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fileSharing readOnlyRecommended="1"/>
  <workbookPr defaultThemeVersion="202300"/>
  <mc:AlternateContent xmlns:mc="http://schemas.openxmlformats.org/markup-compatibility/2006">
    <mc:Choice Requires="x15">
      <x15ac:absPath xmlns:x15ac="http://schemas.microsoft.com/office/spreadsheetml/2010/11/ac" url="C:\Users\MHERRERA\Downloads\"/>
    </mc:Choice>
  </mc:AlternateContent>
  <xr:revisionPtr revIDLastSave="0" documentId="13_ncr:1_{054A1350-96F5-485A-A8C7-E55DC797DED7}" xr6:coauthVersionLast="47" xr6:coauthVersionMax="47" xr10:uidLastSave="{00000000-0000-0000-0000-000000000000}"/>
  <bookViews>
    <workbookView xWindow="-120" yWindow="-120" windowWidth="29040" windowHeight="15720" firstSheet="1" activeTab="1" xr2:uid="{5BDB6BEE-F9D3-4E16-BC9F-C554B8520A59}"/>
  </bookViews>
  <sheets>
    <sheet name="Fuente" sheetId="4" state="hidden" r:id="rId1"/>
    <sheet name="Seg_311225" sheetId="6" r:id="rId2"/>
  </sheets>
  <definedNames>
    <definedName name="_xlnm._FilterDatabase" localSheetId="0" hidden="1">Fuente!$A$4:$Q$57</definedName>
    <definedName name="_xlnm._FilterDatabase" localSheetId="1" hidden="1">Seg_311225!$A$4:$Q$85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6" l="1"/>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tc={FC704C23-E5F2-4BB8-912D-66F8A44D2C02}</author>
  </authors>
  <commentList>
    <comment ref="B49" authorId="0" shapeId="0" xr:uid="{FC704C23-E5F2-4BB8-912D-66F8A44D2C02}">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en Kawak esta cargado mal el hallazgo</t>
      </text>
    </comment>
  </commentList>
</comments>
</file>

<file path=xl/sharedStrings.xml><?xml version="1.0" encoding="utf-8"?>
<sst xmlns="http://schemas.openxmlformats.org/spreadsheetml/2006/main" count="1737" uniqueCount="421">
  <si>
    <t>PLANES DE MEJORAMIENTO SUSCRITOS CON LA CONTRALORÍA DE BOGOTÁ D.C.</t>
  </si>
  <si>
    <t>ID LUCHA PM</t>
  </si>
  <si>
    <t>Descripción</t>
  </si>
  <si>
    <t>ID LUCHA 
Acción</t>
  </si>
  <si>
    <t>Acción de Mejora</t>
  </si>
  <si>
    <t>Indicador</t>
  </si>
  <si>
    <t>Proceso responsable</t>
  </si>
  <si>
    <t>Área responsable</t>
  </si>
  <si>
    <t>Fecha Inicio de ejecución</t>
  </si>
  <si>
    <t>Fecha límite de ejecución</t>
  </si>
  <si>
    <t>Auditoría 
Fuente de Identificación</t>
  </si>
  <si>
    <t>Estado SIVICOF</t>
  </si>
  <si>
    <t>SEGUIMIENTO OCI 
CORTE A 31.12.2023</t>
  </si>
  <si>
    <t>SEGUIMIENTO OCI 
CORTE A 27.06.2023</t>
  </si>
  <si>
    <t xml:space="preserve">ESTADO DE LA ACCIÓN POR EVALUACIÓN OCI </t>
  </si>
  <si>
    <t>CUMPLIDA</t>
  </si>
  <si>
    <t>Dirección de Contratación</t>
  </si>
  <si>
    <t>Oficina Asesora de Planeación</t>
  </si>
  <si>
    <t>GESTIÓN CONTRACTUAL</t>
  </si>
  <si>
    <t>PREVENCION Y ATENCION A MUJERES VICTIMAS DE VIOLENCIAS</t>
  </si>
  <si>
    <t>Dirección de Eliminación de Violencias contra la Mujer y Acceso a la Justicia</t>
  </si>
  <si>
    <t>Dirección Administrativa y Financiera</t>
  </si>
  <si>
    <t>Sin registro</t>
  </si>
  <si>
    <t>EN EJECUCIÓN</t>
  </si>
  <si>
    <t>3.2.1.1. Hallazgo Administrativo porque la SDMujer deterioró la cuenta por cobrar a la Compañía de Seguros AXA Colpatria S.A., por la indemnización por el hurto de un computador portátil con placa 58071, cuando la Aseguradora aceptó el reconocimiento económico.</t>
  </si>
  <si>
    <t>Actualizar el procedimiento de afectación de la póliza de seguros</t>
  </si>
  <si>
    <t>ACTUALIZAR PROCEDIMIENTO</t>
  </si>
  <si>
    <t>GESTIÓN 
ADMINISTRATIVA</t>
  </si>
  <si>
    <t>2024-06-04</t>
  </si>
  <si>
    <t>2025-05-10</t>
  </si>
  <si>
    <t>CB Auditoría Financiera y de Gestión código 36 PAD 2024</t>
  </si>
  <si>
    <t>3.2.1.2. Hallazgo Administrativo por incorrecciones en el cálculo y presentación de la Depreciación/Amortización Acumulada a los bienes de la Propiedad Planta y Equipo e Intangibles a 31/12/2023.</t>
  </si>
  <si>
    <t>Elaborar un reporte en el módulo SAE- SAI por cada elemento, que refleje el recálculo de la depreciación, la  base de depreciación actualizada y el tiempo de vida útil ampliado.</t>
  </si>
  <si>
    <t>2025-03-31</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</si>
  <si>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teniendo en cuenta que la fecha de finalización de la misma es el 10/05/2025 para evitar incumplimientos.</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</si>
  <si>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teniendo en cuenta que la fecha de finalización de la misma es el 31/03/2025 para evitar incumplimientos.</t>
  </si>
  <si>
    <t>3.2.1.2 Hallazgo administrativo con presunta incidencia disciplinaria e incidencia fiscal por el pago injustificado del incremento en el canon de arrendamiento en
virtud del aumento del área en 127,81m2 en la Casa de Igualdad y Oportunidad para Mujeres CIOM de Bosa, bajo el contrato No. 371 de 2024, ocasionando un detrimento por valor de $12.635.665</t>
  </si>
  <si>
    <t>Solicitar a la Dirección de Territorialización la programación mensual de las actividades  que se adelanten en la CIOM Bosa.</t>
  </si>
  <si>
    <t>2024-11-01</t>
  </si>
  <si>
    <t>2025-07-10</t>
  </si>
  <si>
    <t>CB AUDITORIA DE CUMPLIMIENTO PAD 2024 CODIGO 34</t>
  </si>
  <si>
    <t>3.2.1.5 Hallazgo administrativo por incumplimiento de la Norma Técnica NTC - 6047 del ICONTEC, &amp;ldquo;Accesibilidad al Medio Físico. Espacios de Servicio al Ciudadano en la Administración Pública. Requisitos"</t>
  </si>
  <si>
    <t>Establecer un diagnóstico del estado de cumplimiento de la NTC-6047 en las CIOM.</t>
  </si>
  <si>
    <t>2025-01-15</t>
  </si>
  <si>
    <t>3.2.3.1 Hallazgo administrativo con incidencia disciplinaria por la exposición a riesgo químico, generado por las malas prácticas de almacenamiento de los elementos de Aseo y Cafetería en la casa CIOM de la localidad de BOSA</t>
  </si>
  <si>
    <t>Realizar seguimiento mensual que permita validar el almacenamiento adecaudo de los elementos de aseo y cafetería.</t>
  </si>
  <si>
    <t>2024-10-28</t>
  </si>
  <si>
    <t>Divulgar con el proveedor de los servicios de aseo y cafetería el documento de “administración del inventario de insumo de aseo y cafetería”.</t>
  </si>
  <si>
    <t>3.2.4.2 Hallazgo administrativo con presunta incidencia disciplinaria por la desatención y entrega extemporánea de soportes documentales e información correspondientes a los contratos Nos. 916 de 2022 y 960 de 2023</t>
  </si>
  <si>
    <t>Realizar seguimiento a la publicación en SECOP II de la documentación requerida en la etapa de ejecución de los contratos (de transporte) bajo supervisión de Dirección Administrativa y Financiera de la SdMujer.</t>
  </si>
  <si>
    <t>2025-04-30</t>
  </si>
  <si>
    <t>GESTIÓN TECNOLÓGICA</t>
  </si>
  <si>
    <t>Cualificar a los supervisores sobre los lineamientos y recomendaciones que le permita ejercer con mayor desempeño el rol.</t>
  </si>
  <si>
    <t>3.4.2.7. Hallazgo Administrativo por incumplimiento del Sistema Integrado de Gestión en cuanto a los formatos que se deben aportar como soportes de las actividades realizadas, relacionadas como las reuniones para socializar matrices, desarrollar capacitaciones, socializar políticas de la entidad sobre gestión del riesgo etc., de los contratos 455, 433, 387, 110, 255, 272, 386, y 431 de 2023. </t>
  </si>
  <si>
    <t>3.2.4.1 Hallazgo administrativo con presunta incidencia disciplinaria por la falta de seguimiento legal y técnico durante la ejecución de los contratos de prestación de servicios de transporte Nos. 916 de 2022 y 960 de 2023</t>
  </si>
  <si>
    <t>Implementar un control (Lista de chequeo) para validar el cumplimiento de los documentos requeridos al inicio y durante la ejecución del contrato de transporte en la Entidad.</t>
  </si>
  <si>
    <t>Realizar jornada de sensibilización a los supervisores y apoyos a la supervisión respecto de los lineamientos que deben validarse para contratos suscritos por la Entidad  bajo Acuerdos Marco de Precios.</t>
  </si>
  <si>
    <t>2025-04-25</t>
  </si>
  <si>
    <t>2025-09-15</t>
  </si>
  <si>
    <t>3.2.1.3. Hallazgo Administrativo por incorrección en los valores de adquisición de los cuatro vehículos de propiedad de la SDMujer en el inventario de bienes que conforman la cuenta 16750201 de la Propiedad Planta y Equipo.</t>
  </si>
  <si>
    <t>Elaborar un reporte en el módulo SAE- SAI, que incluya el valor residual de los vehículos, en el campo denominado "valor de adquisición", así como, incluir campo denominado "valor residual", junto con nota aclaratoria estableciendo que: "el valor residual se tomará unicamente para descontar la base de la depreciación de los vehículos".</t>
  </si>
  <si>
    <t>NÚMERO DE REPORTE INCLUYENDO EL VALOR RESIDUAL DE LOS VEHÍCULOS</t>
  </si>
  <si>
    <t>GESTIÓN FINANCIERA</t>
  </si>
  <si>
    <t>GESTIÓN ADMINISTRATIVA</t>
  </si>
  <si>
    <t>3.2.1.1 Hallazgo administrativo con presunta incidencia disciplinaria por falencias en el estudio de mercado en los contratos de arrendamiento No. 937 de 2022, 494 de 2023 y 1012 de 2024 CIOM Santa Fe</t>
  </si>
  <si>
    <t>Incorporar un control (Lista de chequeo) que facilite verificar el cumplimiento de los requisitos mínimos para el funcionamiento de las CIOM.</t>
  </si>
  <si>
    <t>LISTA DE CHEQUEO: REQUISITOS MÍNIMOS CIOM.</t>
  </si>
  <si>
    <t>2025-03-15</t>
  </si>
  <si>
    <t>3.2.1.3 Hallazgo administrativo con presunta incidencia disciplinaria por la utilización de información inadecuada e incorrecta en la elaboración del estudio de mercado en el proceso contractual de los contratos de arrendamiento Nos. 378 de 2024 de la casa CIOM Localidad de Puente Aranda, 490 de 2021 y 346 de 2022 de Antonio Nariño, 953 de 2022 y 1016 de 2024 casas CIOM de Chapinero y 538 de 2021,940 de 2022, 547 de 2023 y 1006 de 2024 casas CIOM de la localidad de Teusaquillo</t>
  </si>
  <si>
    <t>Incorporar un control (Lista de chequeo) que facilite validar el cumplimiento de los criterios mínimos para la selección de inmuebles a arrendar.</t>
  </si>
  <si>
    <t>3.2.1.4 Hallazgo administrativo por omitir lo dispuesto en los estudios previos al momento de contratar los bienes inmuebles para desarrollar el modelo de operación de las casas de igualdad de oportunidades para mujeres – CIOM</t>
  </si>
  <si>
    <t>Incorporar un control (Lista de chequeo) que facilite validar los criterios mínimos en las solicitudes de contratación de arrendamiento de inmuebles.</t>
  </si>
  <si>
    <t>Se evidencia archivo excel en el cual se relaciona la programación de los meses de octubre y noviembre del 2024 de la CIOM Bosa. En razón a lo anterior, se infiere que la actividad se ha venido ejecutando, y se sugiere al proceso continuar con el cargue de evidencias respectivas de la programación mensual teniendo en cuenta que la acción esta en términos y su fecha de finalización es el 10/07/2025.</t>
  </si>
  <si>
    <t>Se observa documento borrador para la generación de un diagnostico de la Norma Técnica NTC - 6047 en las Casas de Igualdad de Oportunidades de la Secretaría Distrital de la Mujer. En razón a lo anterior, se infiere que la actividad se ha venido ejecutando, y se sugiere al proceso continuar con el cargue de evidencias respectivas de la programación mensual teniendo en cuenta que la acción esta en términos y su fecha de finalización es el 10/07/2025.</t>
  </si>
  <si>
    <t>Se evidencia presentación de sensibilización realizada con el personal para la administración de inventarios e insumos de aseo y cafetería. Asimismo se adjunta el listado de asistencia correspondiente y fotos como evidencia de la socialización. Sin embargo, es importante recordar que la acción de mejora esta enfocada en la realización de "seguimientos mensuales", por lo cual, es esencial, cargar los soportes que den cuenta del cumplimiento de la actividad propuesta con antelación, teniendo en cuenta que la acción esta en términos y su fecha de finalización es el 10/07/2025.</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</si>
  <si>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teniendo en cuenta que la fecha de finalización de la misma es el 10/07/2025 para evitar incumplimientos.</t>
  </si>
  <si>
    <t>Se evidencia documento en excel con propuesta de lista de chequeo de la documentación requerida en la etapa de inicio y ejecución del contrato de transporte de la Secretaría Distrital de la Mujer. Sin embargo, es importante recordar que la acción de mejora esta enfocada en la realización de "seguimientos al cargu de documentos en SECOP II", por lo cual, es esencial, cargar los soportes que den cuenta del cumplimiento de la actividad propuesta con antelación, teniendo en cuenta que la acción esta en términos y su fecha de finalización es el 30/04/2025.</t>
  </si>
  <si>
    <t>Se evidencia pieza de convocatoria de capacitación en contratación estatal respecto a las responsabilidades de las supervisoras en el seguimiento contractual (28/06/2024), adicionalmente se adjunta listado de asistencia y presentación. Se aporta acta del 31/10/2024 con los soportes de la capacitación a los supervisores y acta del 23/12/2024 donde se observa capacitación dictada a la supervisión el 11/12/2024.  Por lo anterior, se considera que se dió cumplimiento a la acción en términos de eficacia.</t>
  </si>
  <si>
    <t>Se evidencia listado de asistencia del 11/07/2024 y 07/11/2024 en las cuales se efectuó sensibilizaciones sobre acuerdos marco de precios. Por lo anterior, se dio cumplimiento a la acción de mejora propuesta en términos de eficacia.</t>
  </si>
  <si>
    <t>Se observa reporte SAE-SAI de depreciación mensual y acumulada con corte al mes de noviembre del 2024 donde se incluye las columnas de valor adquisición, valor residual con la debida nota aclaratoria. Por lo anterior, se da cumplimiento a la acción de mejora en términos de eficacia.</t>
  </si>
  <si>
    <t xml:space="preserve">7.3.1.2 Hallazgo Administrativo por la inefectividad de las acciones formuladas para el hallazgo 3.2.14 de la Auditoría de Regularidad Código 31 de la vigencia 2021-2022 - PAD 2023, dentro del proceso gestión contractual.  </t>
  </si>
  <si>
    <t>Solicitar 1 asesoría a la Secretaría de Salud para el manejo de la contaminación cruzada de los alimentos en el contexto de cada uno de los modelos de las Casas Refugio</t>
  </si>
  <si>
    <t>GESTION ADMINISTRATIVA</t>
  </si>
  <si>
    <t>CB AUDITORIA DE CUMPLIMIENTO PAD 2024 CODIGO 35</t>
  </si>
  <si>
    <t>7.3.1.1 Hallazgo Administrativo por la inefectividad de las acciones formuladas para el hallazgo 3.2.13 de la Auditoría de Regularidad Código 31 de la Vigencia 2021- 2022 - PAD 2023, dentro del proceso gestión contractual.</t>
  </si>
  <si>
    <t>Realizar 1 mesa técnica con el equipo de Casas Refugio para establecer un plan de trabajo que permita cumplir con los requisitos de infraestructura y funcionalidad que determina la norma.</t>
  </si>
  <si>
    <t>7.2.3.1 Hallazgo Administrativo con presunta incidencia disciplinaria por la falta de supervisión durante la etapa de ejecución de la orden de compra 111011 de 2023 Contrato de Prestación de Servicios No. 960 de 2023 – Transporte</t>
  </si>
  <si>
    <t xml:space="preserve">7.2.2.5 Hallazgo Administrativo con presunta incidencia disciplinaria por deficiencias en la Guía de orientaciones para la gestión de PQRS y otros servicios de atención a la ciudadanía en la estrategia Casas Refugio y la falta de acciones correctivas por presunta mala atención por parte del personal de las Casas Refugio. </t>
  </si>
  <si>
    <t>Realizar mesa de trabajo para el fortalecimiento técnico con las Casas Refugio en la gestión de respuestas a PQRS</t>
  </si>
  <si>
    <t xml:space="preserve">7.2.2.4 Hallazgo Administrativo con presunta incidencia disciplinaria por dar egreso a mujeres acogidas a causa de faltas al pacto de convivencia sin tener en cuenta la aplicación de la normativa constitucional. </t>
  </si>
  <si>
    <t>Realizar revisión del Pacto de Convivencia sobre las causas que implican el egreso de las Casas Refugio y el riesgo de feminicidio de la ciudadana que egresa</t>
  </si>
  <si>
    <t>7.2.2.3 Hallazgo Administrativo con presunta incidencia disciplinaria por falencias en la atención integral a Niños, Niñas y Adolescentes (NNA) en las casas refugio rural e intermedia de la Secretaría Distrital de la Mujer.</t>
  </si>
  <si>
    <t>Realizar 2 mesas técnicas con el equipo de Casas Refugio que establezcan el alcance que desde la estrategia de Casa Refugio se puede dar a la atención integral de NNA</t>
  </si>
  <si>
    <t>7.2.2.2 Hallazgo Administrativo con presunta incidencia disciplinaria por deficiencias en la atención de las casas refugio rural e intermedia de mujeres acogidas, lo que Impide la restitución de derechos y el cumplimiento de los objetivos de esta estrategia.</t>
  </si>
  <si>
    <t>Realizar 1 mesa técnica con el equipo de Casas Refugio para establecer un plan de trabajo que permita cuantificar el impacto de la estrategia de CR en la restitución de derechos de las mujeres acogidas.</t>
  </si>
  <si>
    <t>7.2.2.1 Hallazgo Administrativo con presunta incidencia disciplinaria por incumplimiento parcial del Anexo Técnico en la infraestructura y funcionalidad de la casa refugio intermedia, contrato No. 1020 de 2024</t>
  </si>
  <si>
    <t>Realizar 1 mesa técnica para establecer con el equipo de Casas Refugio un plan de trabajo que permita cumplir con los requisitos de infraestructura y funcionalidad que determina la norma.</t>
  </si>
  <si>
    <t>7.2.1.4 Hallazgo Administrativo con presunta incidencia disciplinaria, por certificar cumplida la obligación de registro de información en el sistema SIMISIONAL 2.0, en los contratos No. 961 de 2023 y No. 1020 de 2024.</t>
  </si>
  <si>
    <t>Incluir en los proyectos del anexo técnico de los contratos de Casa Refugio las acciones a seguir para el registro de información en caso de fallas eventuales en el sistema Simisional 2.0.</t>
  </si>
  <si>
    <t>Actualizar los lineamientos sobre medidas de contingencia y gestión del cambio aplicables en la actualización de sistemas de información.</t>
  </si>
  <si>
    <t>GESTION TECNOLOGICA</t>
  </si>
  <si>
    <t>7.2.1.3 Hallazgo Administrativo con presunta incidencia disciplinaria por deficiencias en la estructuración y cumplimiento del Anexo Técnico de los Contratos No. 961 de 2023 y No. 1020 de 2024, Modelo de Operación Casas Refugio Rural e Intermedia.</t>
  </si>
  <si>
    <t>Realizar 2 mesas técnicas con el equipo de Casas Refugio para la generación de un plan de trabajo que de respuesta al cumplimiento del Anexo Técnico de las Casas Refugio.</t>
  </si>
  <si>
    <t>7.2.1.2 Hallazgo administrativo con presunta incidencia disciplinaria por la omisión de consulta de antecedentes del talento humano que prestó el servicio en la Casa Refugio Rural, previo al inicio de la ejecución del Contrato No. 961 de 2023.</t>
  </si>
  <si>
    <t>Verificar que las carpetas digital y físicas de los contratos vigentes de Casa Refugio, contengan información completa, coherente y veraz.</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</si>
  <si>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para evitar incumplimientos.</t>
  </si>
  <si>
    <t xml:space="preserve">Abierta
</t>
  </si>
  <si>
    <t>JORNADA DE VERIFICACIÓN REALIZADA</t>
  </si>
  <si>
    <t>30/062025</t>
  </si>
  <si>
    <t>2 ACTAS DE MESA TÉCNICA</t>
  </si>
  <si>
    <t>2025-01-06</t>
  </si>
  <si>
    <t>2025-06-30</t>
  </si>
  <si>
    <t>MESA TÉCNICA REALIZADA</t>
  </si>
  <si>
    <t>DOCUMENTO DE ORIENTACIONES TÉCNICAS REVISADO</t>
  </si>
  <si>
    <t>MESA DE TRABAJO REALIZADA</t>
  </si>
  <si>
    <t>LISTA DE CHEQUEO IMPLEMENTADA</t>
  </si>
  <si>
    <t>ASESORÍA SOLICITADA ANTE  LA SECRETARÍA DE SALUD.</t>
  </si>
  <si>
    <t>REPORTE DE SAE-SAI ELABORADO/REPORTE REQUERIDO</t>
  </si>
  <si>
    <t>NÚMERO DE SOLICITUDES  REALIZADAS/NÚMERO DE SOLICITUDES  PROGRAMADOS</t>
  </si>
  <si>
    <t>UN DIAGNÓSTICO DEL ESTADO DE CUMPLIMIENTO ESTABLECIDO.</t>
  </si>
  <si>
    <t>NÚMERO DE SEGUIMIENTOS  REALIZADOS/NÚMERO DE SEGUIMIENTOS PROGRAMADOS</t>
  </si>
  <si>
    <t>JORNADA DE DIVULGACIÓN REALIZADA</t>
  </si>
  <si>
    <t>JORNADA DE SENSIBILIZACIÓN REALIZADA</t>
  </si>
  <si>
    <t>SEGUIMIENTO  REALIZADO/SEGUIMIENTO  PROGRAMADO * 100</t>
  </si>
  <si>
    <t>NÚMERO DE ESTRATEGIA DE CUALIFICACIÓN REALIZADA/ NÚMERO DE ESTRATEGIAS DE CUALIFICACIÓN PROGRAMADAS</t>
  </si>
  <si>
    <t>PROCEDIMIENTO ACTUALIZADO</t>
  </si>
  <si>
    <t>DOCUMENTO ACTUALIZADO</t>
  </si>
  <si>
    <t>ANEXOS TÉCNICOS PROYECTADOS/ANEXOS TÉCNICOS PROGRAMADOS *100%</t>
  </si>
  <si>
    <t>(LINEAMIENTOS ACTUALIZADOS/LINEAMIENTOS PROGRAMADAS A ACTUALIZAR)*100%</t>
  </si>
  <si>
    <t>3.1.1.1 Hallazgo administrativo por incorrecciones e imprecisiones de algunos conceptos presentados en las notas a los estados financieros a 31/12/2024</t>
  </si>
  <si>
    <t>Actualizar el procedimiento GF-PR-9, fortaleciendo los controles implementados por las dependencias en la revisión de las notas contables que respaldan los estados financieros.</t>
  </si>
  <si>
    <t>Emitir una comunicación interna fijando la responsabilidad de reportar de manera veraz y oportuna los hechos económicos y gestiones realizadas.</t>
  </si>
  <si>
    <t>UNA COMUNICACIÓN EMITIDA</t>
  </si>
  <si>
    <t>3.1.1.2 Hallazgo administrativo por falta de explicación suficiente en las revelaciones en notas a los estados financieros, respecto de los procesos en contra contabilizados en la cuenta 9120</t>
  </si>
  <si>
    <t>3.1.1.3 Hallazgo administrativo por falta de uniformidad en la clasificación, registro y contabilización de algunos bienes que conforman la propiedad planta y equipo - PPYE</t>
  </si>
  <si>
    <t>Actualizar el documento GF-MA-2 – Manual de políticas de operación contables, incorporando los lineamientos vigentes sobre los ítems que conforman los elementos de propiedad, planta y equipo, así como los activos intangibles.</t>
  </si>
  <si>
    <t>GESTION 
FINANCIERA</t>
  </si>
  <si>
    <t>3.1.1.4 Hallazgo administrativo porque la SDMUJER, elaboró el comprobante de salida por baja y realizó los registros en libros auxiliares 4 días antes que se produjera la respectiva resolución</t>
  </si>
  <si>
    <t>Realizar una reinducción al equipo de almacén sobre el procedimiento y registro contable sobre hechos económicos de elementos de propiedad, planta y equipo (PPYE) e intangibles.</t>
  </si>
  <si>
    <t>UN ACTA DE REINDUCCIÓN</t>
  </si>
  <si>
    <t>3.2.1 Hallazgo administrativo por deficiencias en la supervisión en la etapa de liquidación del contrato interadministrativo no. 943 de 2023 celebrado entre la SdMujer y la Empresa De Telecomunicaciones De Bogotá S.A. E.S.P.</t>
  </si>
  <si>
    <t>Radicación de los documentos de solicitud de la liquidación del contrato 943 de 2023 en la dirección de contratación para su control de legalidad.</t>
  </si>
  <si>
    <t>SOLICITUD DE LIQUIDACIÓN RADICADA</t>
  </si>
  <si>
    <t>3.2.2 Hallazgo administrativo por modificación injustificada del perfil profesional entre los contratos 943 de 2023 y 999 de 2024</t>
  </si>
  <si>
    <t>Realizar una (1) mesa interna de trabajo para la revisión y definición de los perfiles profesionales vinculados con la operación de la línea púrpura distrital</t>
  </si>
  <si>
    <t>ACTA DE MESA DE TRABAJO</t>
  </si>
  <si>
    <t>3.2.2.1 Hallazgo administrativo con presunta incidencia disciplinaria porque la SdMujer desconoció lo ordenado en el artículo 3º del decreto distrital 331 del 26 de septiembre de 2024, respecto de la disminución de la apropiación presupuestal del Proyecto de Inversión O230117450220240289</t>
  </si>
  <si>
    <t>Realizar la validación de las modificaciones presupuestales ejecutadas por la SHD en el sistema BOGDATA para la SdMujer frente a los actos administrativos con los cuales se ordena o solicita su ejecución.</t>
  </si>
  <si>
    <t>VERIFICACION MODIFICACIONES PRESUPUESTALES.</t>
  </si>
  <si>
    <t>DIRECCIONAMIENTO ESTRATÉGICO</t>
  </si>
  <si>
    <t>3.2.3 Hallazgo administrativo por deficiencias en la operación del canal whatsapp de la línea púrpura contrato 999 de 2024, generando riesgo de revictimización y afectación al proyecto de inversión 7734</t>
  </si>
  <si>
    <t>Realizar un (1) diagnóstico sobre la atención en el canal de whatsapp de la línea púrpura distrital</t>
  </si>
  <si>
    <t>DIAGNÓSTICO ELABORADO</t>
  </si>
  <si>
    <t>Implementar un (1) mecanismo de seguimiento y control, que incluya revisiones periódicas a la ejecución de metas de proyectos de inversión</t>
  </si>
  <si>
    <t>3.2.3.1 Hallazgo administrativo por incumplimiento de los principios de planeación, eficiencia, coherencia entre lo programado y ejecutado en las metas nos. 2 y 4 del proyecto de inversión no. 7675</t>
  </si>
  <si>
    <t>MECANISMO DE SEGUIMIENTO Y CONTROL IMPLEMENTADO</t>
  </si>
  <si>
    <t>3.2.4 Hallazgo administrativo por el redireccionamiento recurrente en la línea púrpura distrital contratos 943 de 2023 y 999 de 2024 y su impacto en la atención integral a mujeres y menores de edad</t>
  </si>
  <si>
    <t>Realizar una (1) inducción para el fortalecimiento técnico con las profesionales de atención de la línea púrpura distrital en la aplicación de la guía general del servicio, con enfoque en redireccionamiento y articulación interinstitucional.</t>
  </si>
  <si>
    <t>ACTA DE INDUCCIÓN</t>
  </si>
  <si>
    <t>3.2.4.1 Hallazgo administrativo con presunta incidencia disciplinaria por vulnerar los principios de selección objetiva y transparencia al no verificar el cumplimiento de los compromisos determinantes en la adjudicación del contrato de apoyo logístico No. 986 de 2023 y 1040 de 2024.</t>
  </si>
  <si>
    <t>Capacitar a las supervisoras, apoyos y enlaces en el cumplimiento de las obligaciones incluidas en los documentos que hacen parte integral del contrato.</t>
  </si>
  <si>
    <t>REALIZAR UNA (1) CAPACITACIÓN</t>
  </si>
  <si>
    <t>3.2.4.10 Hallazgo administrativo con incidencia fiscal en cuantía de $33.530.905 y presunta incidencia disciplinaria por el mayor valor pagado en la prestación del servicio de transporte, adquirido con la orden de compra número 111011 de 2023</t>
  </si>
  <si>
    <t>Implementar un mecanismo de verificación cruzada entre el área supervisora del contrato y las áreas misionales usuarias del servicio de transporte, para asegurar que lo ofertado, contratado y ejecutado coincidan plenamente, desde la cotización hasta el servicio prestado.</t>
  </si>
  <si>
    <t>MECANISMO DE VALIDACIÓN DOCUMENTADO E IMPLEMENTADO</t>
  </si>
  <si>
    <t>3.2.4.11 Hallazgo administrativo con incidencia fiscal en cuantía de $1.795.296 y presunta incidencia disciplinaria por el mayor valor pagado en la prestación del servicio de transporte, adquirido con la orden de compra número 129410 de 2024</t>
  </si>
  <si>
    <t>3.2.4.2 Hallazgo administrativo con presunta incidencia disciplinaria por deficiencias en la estructuración y validación del análisis de precios en la contratación de apoyo logístico para los años 2023 y 2024</t>
  </si>
  <si>
    <t>Informar a través de una pieza comunicativa los aspectos a tener en cuenta en la elaboración de los estudios de mercado.</t>
  </si>
  <si>
    <t>PIEZA COMUNICATIVA DIVULGADA</t>
  </si>
  <si>
    <t>3.2.4.3 Hallazgo administrativo por deficiencias en la planeación contractual, al no contar con estudios técnicos y financieros ni medición del impacto que sustenten el valor de los contratos de central de medios No. 958 de 2023 y 1009 de 2024</t>
  </si>
  <si>
    <t>Incluir en el estudio de mercado los costos por estrategia y proyección de impacto para los nuevos procesos de contratación de central de medios</t>
  </si>
  <si>
    <t>ÍNDICE DE COMPLETITUD TÉCNICA DEL ESTUDIO DE MERCADO</t>
  </si>
  <si>
    <t>EQUIPO COMUNICACIONES ESTRATÉGICAS</t>
  </si>
  <si>
    <t>Diseñar e implementar un mecanismo de medición del impacto de los canales de comunicación en el acercamiento de la ciudadanía a los servicios de la SdMujer.</t>
  </si>
  <si>
    <t>MECANISMO DE EVALUACIÓN IMPLEMENTADO</t>
  </si>
  <si>
    <t>3.2.4.4 Hallazgo administrativo por inconsistencias en la supervisión del contrato del central de medios No. 958 de 2023, en el cumplimiento de la obligación específica No. 7 preproducción, producción y/o postproducción de contenido sonoro, audiovisual o digital</t>
  </si>
  <si>
    <t>Elaborar un informe técnico mensual que apoye la labor de la supervisión en los contratos de central de medios.</t>
  </si>
  <si>
    <t>INFORME TÉCNICO DE SUPERVISIÓN</t>
  </si>
  <si>
    <t>3.2.4.5 Hallazgo administrativo por la indisponibilidad recurrente de servicios de comunicaciones convergentes en sedes misionales de la secretaría distrital de la mujer, bajo los contratos 951 de 2023 y 963 de 2024.</t>
  </si>
  <si>
    <t>Incluir en el anexo técnico de los procesos de comunicaciones la especificación sobre la entrega y disponibilidad de canales de respaldo para conexión a internet y datos</t>
  </si>
  <si>
    <t>CANALES DE RESPALDO</t>
  </si>
  <si>
    <t>3.2.4.6 Hallazgo administrativo por la inefectividad de la acción formulada en el hallazgo 3.4.2.11 Auditoría Financiera y de Gestión Código 36 De La Vigencia 2023 – PAD 2024, proceso gasto público</t>
  </si>
  <si>
    <t>Verificar la calidad de los datos migrados del sistema SIMISIONAL 1.0 al SIMISIONAL 2.0, mediante la validación técnica de los 119 scripts empleados en el proceso de migración entre ambos sistemas.</t>
  </si>
  <si>
    <t>NIVEL DE CALIDAD DE DATOS</t>
  </si>
  <si>
    <t>2025-07-15</t>
  </si>
  <si>
    <t>2025-09-30</t>
  </si>
  <si>
    <t>3.2.4.7 Hallazgo administrativo por deficiencias en la planeación financiera y operativa del contrato No. 928 de 2022</t>
  </si>
  <si>
    <t>Realizar un análisis técnico de los bienes a adecuar en el proceso de unidades móviles, incluyendo su amortización, vida útil y posibilidad de reversión a la entidad</t>
  </si>
  <si>
    <t>UN DOCUMENTO DE ANÁLISIS TÉCNICO</t>
  </si>
  <si>
    <t>GESTIÓN DEL SISTEMA DEL CUIDADO</t>
  </si>
  <si>
    <t>Dirección del Sistema de Cuidado</t>
  </si>
  <si>
    <t>2025-08-01</t>
  </si>
  <si>
    <t>2026-06-20</t>
  </si>
  <si>
    <t>Actualizar el procedimiento GSDC-PR-2 incorporando el documento “Ciclos de operación de los buses del cuidado”, basado en criterios técnicos de ubicación, frecuencia, cobertura, calidad del servicio, uso y deterioro de los elementos operativos.</t>
  </si>
  <si>
    <t>3.2.4.8 Hallazgo administrativo con incidencia fiscal en cuantía de $337.058.661 m/cte. y presunta incidencia disciplinaria por gestión antieconómica e ineficiente, al omitir el principio de legalidad del gasto en el pago efectuado sobre el alistamiento y la adecuación de bienes, unidades móviles, sin recibir o percibir compensación o contraprestación alguna por parte del contratista en el contrato 928 del 2022</t>
  </si>
  <si>
    <t>Elaborar un análisis técnico sobre los costos de custodia y depreciación de los bienes frente al alquiler, como insumo técnico para la contratación de unidades móviles.</t>
  </si>
  <si>
    <t>Realizar mesas de trabajo semestrales con los equipos técnico, jurídico y financiero de la dirección del sistema de cuidado para hacer seguimiento a la ejecución del contrato de unidades móviles.</t>
  </si>
  <si>
    <t>MESA DE TRABAJO</t>
  </si>
  <si>
    <t>3.2.4.9 Hallazgo administrativo por el pago de mayor prima de los contratos de seguros número 976 de 2023 y número 1032 de 2024, al no corresponder el valor asegurado con el riesgo de la entidad, en las pólizas de responsabilidad civil servidores públicos y de responsabilidad civil extracontractual.</t>
  </si>
  <si>
    <t>Solicitar al corredor de seguros un informe técnico con la justificación de variaciones de las primas para las vigencias 2024–2025.</t>
  </si>
  <si>
    <t>INFORME DE TÉCNICO</t>
  </si>
  <si>
    <t>3.2.5 Hallazgo administrativo por la inadecuada planeación y elaboración de los estudios previos y el anexo técnico para la medición del impacto de la línea púrpura en los contratos 943 de 2023 y 999 de 2024</t>
  </si>
  <si>
    <t>Realizar una (1) mesa de trabajo con la dirección de gestión del conocimiento - OMEG, para identificar alternativas para la medición de resultados generados por la línea púrpura distrital</t>
  </si>
  <si>
    <t>2025-12-31</t>
  </si>
  <si>
    <t>Dirección de Eliminación de Violencias contra la Mujer y Acceso a la Justicia
Dirección de Gestión del Conocimiento</t>
  </si>
  <si>
    <t>CUMPLE CON OBSERVACIÓN</t>
  </si>
  <si>
    <t>Se evidencia archivo en excel denominado "LISTA DE CHEQUEO Y COMPARATIVO PARA LA ESCOGENCIA DE CIOM POR DEPENDENCIA", el cual, se encuentra aplicado para el proceso de arrendamiento de la sede CIOM Chapinero. Sin embargo, será importante formalizar dicho control dentro del proceso y bajo el Sistema Integrado de Gestión de la Entidad para garantizar su aplicabilidad por parte de las Direcciones de las Secretaría Distrital de la Mujer. Por lo anterior, se considera que se cumplio la acción en términos de eficacia y se determina que CUMPLE CON OBSERVACIÓN.</t>
  </si>
  <si>
    <t xml:space="preserve">Se observa "PROCEDIMIENTO AFECTACIÓN PÓLIZA DE SEGUROS" codificado en el Sistema Integrado de Gestión como GA-PR-17, V06, cuya aprobación fue efectuada el 30 de mayo del 2025 y su principal objetivo esta enfocado en "Establecer un procedimiento para la afectación de la póliza de seguros mediante la verificación de condiciones, la identificación y asignación de riesgos y la coordinación entre las áreas involucradas para garantizar la protección eficiente de los activos y recursos de la entidad frente a eventuales contingencias". En ese sentido, se determina que se dió cumplimiento a la acción de mejora en términos de eficacia, sin embargo, será importante para próximas ocasiones tener en cuenta las fechas de finalización de las acciones para evitar su cumplimiento por fuera de los términos, por lo cual, se establece que CUMPLE CON OBSERVACIÓN. </t>
  </si>
  <si>
    <t>Se evidencia reporte generado en el módulo SAE-SAI por cada elemento, donde se refleja el recálculo la depreciación, la base de depreciación actualizada y el tiempo de vida útil ampliado a corte 31 de diciembre de 2024. Asimismo, se aporta 6 archivos en formatos excel de amortización de licencias, software y PPE a corte de diciembre 2024 y marzo del 2025. Por lo anterior, se considera que se dió cuplimiento a la acción en términos de eficacia y se determina su estado como CUMPLIDA.</t>
  </si>
  <si>
    <t>Se evidencia archivo excel en el cual se relaciona la programación de los meses de octubre y noviembre del 2024 de la CIOM Bosa. Asimismo se adjunta, solicitudes hechas por la Dirección Administrativa y Financiera mediante memorando 3-2024-005568 del 12/11/2024, memorando 3-2025-000137 del 17-01-2025; memorando 3-2025-000875 del 16/04/2025; memorando 3-2025-001168 del 12/05/2025, memorando 3-2025-001635 del 16/06/2025 y memorando 3-2025-001840 del 03/07/2025, junto con los cronogramas de actividades del mes de febrero, abril, mayo, junio, julio del 2025. Por lo anterior, se considera que se dió cumplimiento en términos de eficacia, sin embargo, sera importante validar las evidencias cargadas en el mes de marzo ya que estas corresponden al mes de febrero ya reportado. Por lo anterior, CUMPLE CON OBSERVACIÓN.</t>
  </si>
  <si>
    <t>Se observa reporte SAE-SAI de depreciación mensual y acumulada con corte al mes de noviembre y diciembre del 2024 donde se incluye las columnas de valor adquisición, valor residual con la debida nota aclaratoria. Por lo anterior, se considera que se dio cumplimiento a la acción de mejora en términos de eficacia y se determina su estado como CUMPLIDA.</t>
  </si>
  <si>
    <t>Se observa documento borrador para la generación de un diagnostico de la Norma Técnica NTC - 6047 en las Casas de Igualdad de Oportunidades de la Secretaría Distrital de la Mujer, asi como se adjunta documento denominado "DIAGNÓSTICO CUMPLIENTO DE LA NTC 6047, SECRETARIA DISTRITAL DE LA MUJER", en el cual se pone en conocimiento resultados del diagnóstico en las sedes: - CIOM (Casas de igualdad de oportunidades para las mujeres): Usaquén, Chapinero, Santafé, San Cristóbal, Tunjuelito, Fontibón, Engativá, Teusaquillo, Mártires, Antonio Nariño, Candelaria, Rafael Uribe Uribe y Ciudad Bolívar. - Casa de Todas. - Sede Central, asi como se define aspectos a incluir en el anexo técnico para el arrendamiento de bienes inmuebles. Por lo anterior, se considera que se dio cumplimiento a la acción de mejora en términos de eficacia, y se determina su estado como CUMPLIDA.</t>
  </si>
  <si>
    <t>Se evidencia informe de seguimiento por el Consorcio KIOS al adecuado almacenamiento de insumos de aseo y cafetería en las CIOM del mes de febrero, marzo, abril 2025 e informes de seguimiento por la UT SERVIASEAMOS de los meses de mayo y junio del 2025. Por lo anterior, se dió cumplimiento a la acción de mejora propuesta en términos de eficacia y se determina su estado como CUMPLIDA.</t>
  </si>
  <si>
    <t>Se observa divulgación con el proveedor de los servicios de aseo y cafetería el documento de Administración del Inventario de Insumo de aseo y cafetería. Se adjunta presentación y listado de asistencia del 23/11/2024. Asimismo, se adjunta istado de asistencia y presentación de la jornada de divulgación con el personal del servicio de aseo y cafetería del día 24/05/2025, donde se da a conocer la importancia del almacenamiento adecuado del inventario de insumos de aseo y cafetería. Por lo anterior, se dió cumplimiento a la acción de mejora propuesta en términos de eficacia y se determina su estado como CUMPLIDA.</t>
  </si>
  <si>
    <t>Se evidencia listado de asistencia del 11/07/2024 y 07/11/2024 en las cuales se efectuó sensibilizaciones sobre acuerdos marco de precios de acuerdo con la temática registrada en el listado. Por lo anterior, se considera que se dio cumplimiento a la acción de mejora propuesta en términos de eficacia y se determina su estado como CUMPLIDA.</t>
  </si>
  <si>
    <t xml:space="preserve">Se evidencia documento en excel con propuesta de lista de chequeo de la documentación requerida en la etapa de inicio y ejecución del contrato de transporte de la Secretaría Distrital de la Mujer. Asimismo, se adjunta matriz en formato excel donde se evidencia seguimiento de la entrega de documentación en la etapa contractual de proveedores 2023, 2024 y 2025. Por lo anterior, se considera que se dió cumplimiento a la acción de mejora en términos de eficacia y se determina su estado como CUMPLIDA. </t>
  </si>
  <si>
    <t xml:space="preserve">Se evidencia pieza de convocatoria de capacitación en contratación estatal respecto a las responsabilidades de las supervisoras en el seguimiento contractual (28/06/2024), adicionalmente se adjunta listado de asistencia y presentación.  acta del 31/10/2024 con los soportes de la capacitación a los supervisores y acta del 23/12/2024 donde se observa capacitación dictada a la supervisión el 11/12/2024.  Por lo anterior, se considera que se dió cumplimiento a la acción de mejora en términos de eficacia y se determina su estado como CUMPLIDA. </t>
  </si>
  <si>
    <t xml:space="preserve">Se evidencia acta de reunión del 31/03/2025 en el cual se deja constancia de la verificación de las carpetas de los contratos vigentes de Casa Refugio correspondiente a los contratos 1020,1021, 1034 y 1035 de 2024 de que contengan información completa, coherente y veraz, llegando a la conclusión que todos los expedientes cumplen con los requisitos establecidos en el anexo técnico, las listas de chequeo y demás documentos que forman parte de los contratos. Por lo anterior, se considera que se dió cumplimiento a la acción de mejora en términos de eficacia y se determina su estado como CUMPLIDA. </t>
  </si>
  <si>
    <t xml:space="preserve">Se observa acta de reunión del 12/03/2025 donde se efectúa primera mesa de trabajo  y acta del 29/04/2025 de segunda mesa con el equipo de Casas Refugio para la generación de un plan de trabajo que dé respuesta al cumplimiento del Anexo Técnico de las Casas Refugio, dejando como compromiso dadas la conclusiones generadas la elaboración de "Propuesta metodológica de acompañamiento y atención de niños, niñas y adolescentes acogidos en las Casas Refugio”. Por lo anterior, se considera que se dió cumplimiento a la acción de mejora en términos de eficacia y se determina su estado como CUMPLIDA. </t>
  </si>
  <si>
    <t xml:space="preserve">Se evidencia acta de reunión del 14/03/2025 de equipo Estrategia Casas Refugio donde se define los apartados que incluiran los anexos técnicos de los nuevos procesos de selección de Casas Refugio para la modalidad intermedia, así como integral y rural frente a los requisitos, características y dimensiones con los que deben cumplir los CUARTOS DE BAÑO ACCESIBLES A USUARIOS DE SILLAS DE RUEDAS de conformidad con lo establecido en la Norma Técnica Colombiana NTC 6047 de 2013. Por lo anterior, se considera que se dió cumplimiento a la acción de mejora en términos de eficacia y se determina su estado como CUMPLIDA. </t>
  </si>
  <si>
    <t xml:space="preserve">Se evidencia acta de reunión del 29/04/2025 de equipo Estrategia Casas Refugio donde se analiza las situaciones encontradas en el hallazgo y se propone proyección de indicadores de medición del impacto sobre la atención brindada en las Casas Refugio en materia de restitución de derechos de las mujeres acogidas y sus personas a cargo. Por lo anterior, se considera que se dió cumplimiento a la acción de mejora en términos de eficacia y se determina su estado como CUMPLIDA, será importante continuar con el seguimiento respecto a la temática abordada en las mesas de trabajo. </t>
  </si>
  <si>
    <t>Se evidencia acta de reunión del 29/04/2025 de equipo Estrategia Casas Refugio donde se define que para los nuevos contratos de operación de Casas Refugio en sus tres modalidades se elaborará una propuesta metodológica de encuentros colectivos y atenciones a nivel familiar y/o individual con énfasis en la sensibilización y afrontamiento de las violencias, como una acción preventiva que permita a los niños, niñas y adolescentes expresar sus pensamientos e imaginarios sobre las violencias, factores protectores y estrategias de afrontamiento. Asimismo, se aporta acta del 26/06/2025 con el objetivo de acordar propuesta de espacios de fortalecimiento técnico y transferencia de conocimientos con referentas de la Dirección de Enfoque Diferencial sobre estrategias para la atención y/o acompañamiento de niños, niñas y adolescentes acogidos en las Casas Refugio. Por lo anterior, se considera que se dió cumplimiento a la acción de mejora en términos de eficacia y se determina su estado como CUMPLIDA.</t>
  </si>
  <si>
    <t>Se observa documento denominado "ORIENTACIONES PARA EL REGISTRO DE FALTAS AL PACTO DE CONVIVENCIA DE CASAS REFUGIO, MOTIVACIÓN Y PREPARACIÓN DEL EGRESO" del 14/01/2025 que incluye orientaciones que complementan las acciones definidas en el Pacto de Convivencia para el abordaje de los casos en los cuales se presente una falta grave que motive el egreso de la ciudadana. Por lo anterior, se considera que se dió cumplimiento a la acción de mejora en términos de eficacia y se determina su estado como CUMPLIDA.</t>
  </si>
  <si>
    <t>Se observa acta de reunión del 25/06/2025 con el objetivo de socializar y revisar de manera conjunta entre la Estrategia Casas Refugio y el área de Servicio a la Ciudadanía los procedimientos y aspectos a fortalecer relacionados con la atención y respuesta a las PQRS presentadas por ciudadanas acogidas en las Casas Refugio con el fin de identificar acciones de mejora y estrategias de fortalecimiento institucional. Por lo anterior, se considera que se dió cumplimiento a la acción de mejora en términos de eficacia y se determina su estado como CUMPLIDA.</t>
  </si>
  <si>
    <t>Se observa lista de chequeo en formato GA-FO-74 - LISTA DE CHEQUEO SEGUIMIENTO SERVICIO DE TRANSPORTE EXTERNO - V1 en el Sistema Inegrado de Gestión e implementada en ejemplo adjunto para pago efectuado en el mes de abril.  Por lo anterior, se considera que se dió cumplimiento a la acción de mejora en términos de eficacia y se determina su estado como CUMPLIDA.</t>
  </si>
  <si>
    <t>Se evidencia acta de reunión del 14/03/2025 de equipo Estrategia Casas Refugio con el fin de incluir en el apartado del anexo técnico de los nuevos procesos de selección de Casas Refugio modelo integral, la especificidad sobre los requisitos, dimensiones y características con los que deben cumplir los CUARTOS DE BAÑO ACCESIBLES A USUARIOS DE SILLAS DE RUEDAS de conformidad con lo establecido en la Norma Técnica Colombiana NTC 6047 de 2013 y demás normas concordantes.  Por lo anterior, se considera que se dió cumplimiento a la acción de mejora en términos de eficacia y se determina su estado como CUMPLIDA.</t>
  </si>
  <si>
    <t>Se evidencia documento con radicado No. 1-2025-006517 del 29/04/2025, dirigido a la Subdirección de Vigilancia en Salud Pública para solicitar el acompañamiento y fortalecimiento técnico por parte de la Secretaría de Salud, con el objetivo de mejorar los procesos higiénico-sanitarios en los servicios de alimentación que operan al interior de las Casas Refugio. Por lo anterior, se considera que se dió cumplimiento a la acción de mejora en términos de eficacia y se determina su estado como CUMPLIDA.</t>
  </si>
  <si>
    <t>De acuerdo a la revisión adelantada por la Oficina de Control Interno, no se observa soportes cargados en el aplicativo "Lucha", si bien se encuentra en términos la actividad, se sugiere al proceso cargar las evidencias de ejecución de la acción de mejora propuesta con antelación y efectuar el monitoreo correspondiente para evitar incumplimientos.</t>
  </si>
  <si>
    <t>CB AUDITORIA DE CUMPLIMIENTO PAD 2025 CODIGO 35</t>
  </si>
  <si>
    <t>CB AUDITORIA FINANCIERA, DE GESTIÓN Y RESULTADOS PAD 2025 CODIGO 32</t>
  </si>
  <si>
    <t>SEGUIMIENTO OCI
CORTE 11.07.25</t>
  </si>
  <si>
    <t>Se observa acta de reunión del 18/03/2025 donde se define los apartados de los anexos técnicos de los nuevos procesos de selección de Casas Refugio para las modalidades intermedia y rural, en los que se incluirán las acciones a seguir para el registro de información en caso de fallas eventuales en el sistema Simisional 2.0. Asimismo, se aporta anexo técnico de contrataciones en modalidad integral, intermedia y rural, donde se observa que en el numeral 5.3.1.4. Descripción de actividades a desarrollar por el talento humano en la prestación del servicio de los Anexos Técnicos de cada modalidad, se incluyó para el perfil del talento humano requerido lo acordado en la mesa de trabajo en caso de fallas en SIMISIONAL. Por lo anterior, se considera que se dio cumplimiento a la acción de mejora en términos de eficacia y se determina como CUMPLIDA.</t>
  </si>
  <si>
    <t>Se observa documento denominado "Plan de Contingencia" de diciembre del 2024, en el cual se establecen los lineamientos generales sobre medidas de contingencia y gestión del cambio, aplicables en la actualización de sistemas de información como SIMISIONAL. Asimismo, se adjunto documento word en donde se relaciona la información de los lineamientos actualizados en el mencionado plan, y se relaciona enlace del "Plan de Continuidad de Tecnoogías de la Información 2025" donde se refieren las disposiciones en cuanto al sistema SIMISIONAL en diferentes ámbitos. Por lo anterior, si bien se considera que la acción de mejora se cumplió en términos de eficacia, es importante validar las fechas en que se ejecuta para que los anexos o soportes sean acordes con las mismas, dado que el plan de contingencia es anterior a la fecha de inicio de la acción. En razón a lo anterior, se determina que CUMPLE CON OBSERVACIÓN.</t>
  </si>
  <si>
    <t>Se evidencia que la acción fue cumplida con el seguimiento efectuado en el mes de julio del 2025, sin embargo, se sugirio la formalización del control propuesto por el proceso bajo el Sistema Integrado de Gestión de la Entidad para garantizar su aplicabilidad por parte de las Direcciones de las Secretaría Distrital de la Mujer. Por lo anterior, se considera que se cumplio la acción en términos de eficacia y se determina que CUMPLE CON OBSERVACIÓN</t>
  </si>
  <si>
    <t>Se evidencia que la acción fue cumplida con el seguimiento efectuado en el mes de julio del 2025, donde se aportó 6 archivos en formatos excel de amortización de licencias, software y PPE a corte de diciembre 2024 y marzo del 2025. Por lo anterior, se considera que se dió cuplimiento a la acción en términos de eficacia y se determina su estado como CUMPLIDA.</t>
  </si>
  <si>
    <t xml:space="preserve">Se evidencia que la acción fue cumplida con el seguimiento efectuado en el mes de julio del 2025, sin embargo, se recuerda la importancia de tener validar para próximas ocasiones que las evidencias aportadas sean acordes con los meses relacionados en el comentario de la dependencia, por lo cual, se establece que CUMPLE CON OBSERVACIÓN. </t>
  </si>
  <si>
    <t>Se evidencia que la acción fue cumplida con el seguimiento efectuado en el mes de julio del 2025, donde se aportó reporte SAE-SAI de depreciación mensual y acumulada con corte al mes de noviembre y diciembre del 2024 donde se incluye las columnas de valor adquisición, valor residual con la debida nota aclaratoria. Por lo anterior, se considero que se dio cumplimiento a la acción de mejora en términos de eficacia y se determina su estado como CUMPLIDA.</t>
  </si>
  <si>
    <t>Se evidencia que la acción fue cumplida con el seguimiento efectuado en el mes de julio del 2025, donde se aportó documento borrador para la generación de un diagnostico de la Norma Técnica NTC - 6047 en las CIOM y resultados de diagnósticos de diferentes sedes. Por lo cual, se considero que se dio cumplimiento a la acción de mejora en términos de eficacia, y se determina su estado como CUMPLIDA.</t>
  </si>
  <si>
    <t>Se evidencia que la acción fue cumplida con el seguimiento efectuado en el mes de julio del 2025, donde se aportó informe de seguimiento por el Consorcio KIOS al adecuado almacenamiento de insumos de aseo y cafetería en las CIOM del mes de febrero, marzo, abril 2025 e informes de seguimiento por la UT SERVIASEAMOS de los meses de mayo y junio del 2025. Por lo anterior, se dió cumplimiento a la acción de mejora propuesta en términos de eficacia y se determina su estado como CUMPLIDA.</t>
  </si>
  <si>
    <t>Se evidencia que la acción fue cumplida con el seguimiento efectuado en el mes de julio del 2025, donde se aportó divulgación con el proveedor de los servicios de aseo y cafetería el documento de Administración del Inventario de Insumo de aseo y cafetería, asi como presentación y listados de asistencia de la jornada de divulgación.  Por lo anterior, se dió cumplimiento a la acción de mejora propuesta en términos de eficacia y se determina su estado como CUMPLIDA.</t>
  </si>
  <si>
    <t>Se evidencia que la acción fue cumplida con el seguimiento efectuado en el mes de julio del 2025, donde se aportó  listado de asistencia del 11/07/2024 y 07/11/2024 en las cuales se efectuó sensibilizaciones sobre acuerdos marco de precios de acuerdo con la temática registrada en el listado. Por lo anterior, se considera que se dio cumplimiento a la acción de mejora propuesta en términos de eficacia y se determina su estado como CUMPLIDA.</t>
  </si>
  <si>
    <t xml:space="preserve">Se evidencia que la acción fue cumplida con el seguimiento efectuado en el mes de julio del 2025, donde se aportó propuesta de lista de chequeo de la documentación requerida en la etapa de inicio y ejecución del contrato de transporte de la Secretaría Distrital de la Mujer. Asimismo, se adjunta matriz en formato excel donde se evidencia seguimiento de la entrega de documentación en la etapa contractual de proveedores 2023, 2024 y 2025. Por lo anterior, se considera que se dió cumplimiento a la acción de mejora en términos de eficacia y se determina su estado como CUMPLIDA. </t>
  </si>
  <si>
    <t xml:space="preserve">Se evidencia que la acción fue cumplida con el seguimiento efectuado en el mes de julio del 2025, donde se aportó listado de asistencia y presentación, asi como  acta del 31/10/2024 con los soportes de la capacitación a los supervisores y acta del 23/12/2024 donde se observa la capacitación dictada a la supervisión el 11/12/2024.  Por lo anterior, se considera que se dió cumplimiento a la acción de mejora en términos de eficacia y se determina su estado como CUMPLIDA. </t>
  </si>
  <si>
    <t xml:space="preserve">Se evidencia que la acción fue cumplida con el seguimiento efectuado en el mes de julio del 2025, donde se aportó acta de reunión del 31/03/2025 en el cual se deja constancia de la verificación de las carpetas de los contratos vigentes de Casa Refugio correspondiente a los contratos 1020,1021, 1034 y 1035 de 2024 de que contengan información completa, coherente y veraz. Por lo anterior, se considera que se dió cumplimiento a la acción de mejora en términos de eficacia y se determina su estado como CUMPLIDA.  </t>
  </si>
  <si>
    <t xml:space="preserve">Se evidencia que la acción fue cumplida con el seguimiento efectuado en el mes de julio del 2025, donde se aportó  acta de reunión del 12/03/2025 donde se efectúa primera mesa de trabajo  y acta del 29/04/2025 de segunda mesa con el equipo de Casas Refugio para la generación de un plan de trabajo que dé respuesta al cumplimiento del Anexo Técnico de las Casas Refugio, dejando como compromiso dadas la conclusiones generadas la elaboración de "Propuesta metodológica de acompañamiento y atención de niños, niñas y adolescentes acogidos en las Casas Refugio”. Por lo anterior, se considera que se dió cumplimiento a la acción de mejora en términos de eficacia y se determina su estado como CUMPLIDA. </t>
  </si>
  <si>
    <t>Se evidencia que la acción fue cumplida con el seguimiento efectuado en el mes de julio del 2025, donde se aportó  acta de reunión del 18/03/2025 donde se define los apartados de los anexos técnicos de los nuevos procesos de selección de Casas Refugio para las modalidades intermedia y rural.  Asimismo, se aporta anexo técnico de contrataciones en modalidad integral, intermedia y rural, donde se observa que en el numeral 5.3.1.4. Descripción de actividades a desarrollar por el talento humano en la prestación del servicio de los Anexos Técnicos de cada modalidad, se incluyó para el perfil del talento humano requerido lo acordado en la mesa de trabajo en caso de fallas en SIMISIONAL. Por lo anterior, se considera que se dio cumplimiento a la acción de mejora en términos de eficacia y se determina como CUMPLIDA.</t>
  </si>
  <si>
    <t>Se evidencia que la acción fue cumplida con el seguimiento efectuado en el mes de julio del 2025, donde se aportó "Plan de Contingencia" de diciembre del 2024, en el cual se establecen los lineamientos generales sobre medidas de contingencia y gestión del cambio, aplicables en la actualización de sistemas de información como SIMISIONAL, sin embargo, se recuerda la importancia de tener presente las fechas de ejecución de las actividades para que estas se desarrollen dentro de estos tiempos. En razón a lo anterior, se determina que CUMPLE CON OBSERVACIÓN.</t>
  </si>
  <si>
    <t xml:space="preserve">Se evidencia que la acción fue cumplida con el seguimiento efectuado en el mes de julio del 2025, donde se aportó  acta de reunión del 14/03/2025 de equipo Estrategia Casas Refugio donde se define los apartados que incluiran los anexos técnicos de los nuevos procesos de selección de Casas Refugio. Por lo anterior, se considera que se dió cumplimiento a la acción de mejora en términos de eficacia y se determina su estado como CUMPLIDA. </t>
  </si>
  <si>
    <t xml:space="preserve">Se evidencia que la acción fue cumplida con el seguimiento efectuado en el mes de julio del 2025, donde se aportó  acta de reunión del 29/04/2025 de equipo Estrategia Casas Refugio donde se analiza las situaciones encontradas en el hallazgo y se propone proyección de indicadores de medición del impacto sobre la atención brindada en las Casas Refugio en materia de restitución de derechos de las mujeres acogidas y sus personas a cargo. Por lo anterior, se considera que se dió cumplimiento a la acción de mejora en términos de eficacia y se determina su estado como CUMPLIDA, será importante continuar con el seguimiento respecto a la temática abordada en las mesas de trabajo. </t>
  </si>
  <si>
    <t>Se evidencia que la acción fue cumplida con el seguimiento efectuado en el mes de julio del 2025, donde se aportó acta de reunión del 29/04/2025 de equipo Estrategia Casas Refugio donde se define que para los nuevos contratos de operación de Casas Refugio en sus tres modalidades se elaborará una propuesta metodológica de encuentros colectivos y atenciones a nivel familiar y/o individual con énfasis en la sensibilización y afrontamiento de las violencias, como una acción preventiva que permita a los niños, niñas y adolescentes expresar sus pensamientos e imaginarios sobre las violencias, factores protectores y estrategias de afrontamiento. Por lo anterior, se considera que se dió cumplimiento a la acción de mejora en términos de eficacia y se determina su estado como CUMPLIDA.</t>
  </si>
  <si>
    <t>Se evidencia que la acción fue cumplida con el seguimiento efectuado en el mes de julio del 2025, donde se aportó  documento denominado "ORIENTACIONES PARA EL REGISTRO DE FALTAS AL PACTO DE CONVIVENCIA DE CASAS REFUGIO, MOTIVACIÓN Y PREPARACIÓN DEL EGRESO" del 14/01/2025 que incluye orientaciones que complementan las acciones definidas en el Pacto de Convivencia para el abordaje de los casos en los cuales se presente una falta grave que motive el egreso de la ciudadana. Por lo anterior, se considera que se dió cumplimiento a la acción de mejora en términos de eficacia y se determina su estado como CUMPLIDA.</t>
  </si>
  <si>
    <t>Se evidencia que la acción fue cumplida con el seguimiento efectuado en el mes de julio del 2025, donde se aportó   acta de reunión del 25/06/2025 con el objetivo de socializar y revisar de manera conjunta entre la Estrategia Casas Refugio y el área de Servicio a la Ciudadanía los procedimientos y aspectos a fortalecer relacionados con la atención y respuesta a las PQRS. Por lo anterior, se considera que se dió cumplimiento a la acción de mejora en términos de eficacia y se determina su estado como CUMPLIDA.</t>
  </si>
  <si>
    <t>Se evidencia que la acción fue cumplida con el seguimiento efectuado en el mes de julio del 2025, donde se aportó lista de chequeo en formato GA-FO-74 - LISTA DE CHEQUEO SEGUIMIENTO SERVICIO DE TRANSPORTE EXTERNO - V1 en el Sistema Inegrado de Gestión e implementada en ejemplo adjunto para pago efectuado en el mes de abril.  Por lo anterior, se considera que se dió cumplimiento a la acción de mejora en términos de eficacia y se determina su estado como CUMPLIDA.</t>
  </si>
  <si>
    <t>Se evidencia que la acción fue cumplida con el seguimiento efectuado en el mes de julio del 2025, donde se aportó acta de reunión del 14/03/2025 de equipo Estrategia Casas Refugio con el fin de incluir en el apartado del anexo técnico de los nuevos procesos de selección de Casas Refugio.  Por lo anterior, se considera que se dió cumplimiento a la acción de mejora en términos de eficacia y se determina su estado como CUMPLIDA.</t>
  </si>
  <si>
    <t>Se evidencia que la acción fue cumplida con el seguimiento efectuado en el mes de julio del 2025, donde se aportó  documento con radicado No. 1-2025-006517 del 29/04/2025, dirigido a la Subdirección de Vigilancia en Salud Pública para solicitar el acompañamiento y fortalecimiento técnico por parte de la Secretaría de Salud, con el objetivo de mejorar los procesos higiénico-sanitarios en los servicios de alimentación que operan al interior de las Casas Refugio. Por lo anterior, se considera que se dió cumplimiento a la acción de mejora en términos de eficacia y se determina su estado como CUMPLIDA.</t>
  </si>
  <si>
    <t>De acuerdo a la revisión adelantada por la Oficina de Control Interno el 04 de diciembre del 2025, no se observa soportes cargados en el aplicativo "Lucha", si bien se encuentra en términos la actividad, se sugiere al proceso cargar las evidencias de ejecución de la acción de mejora propuesta con antelación y efectuar el monitoreo correspondiente para evitar incumplimientos de las fechasn establecidas.</t>
  </si>
  <si>
    <t>Se evidencia que el proceso cumplió lo establecido en el plan de acción se verificó el documento ANEXO TECNICO PROCESOS DE ADQUISICIÓN DE TECNOLOGÍA GT-FO-29 - y se evidencia la a entrega y disponibilidad de canales de respaldo para conexión a internet y datos. Por lo anterior, se considera que se dio cumplimiento a la acción de mejora en términos de eficacia.</t>
  </si>
  <si>
    <t>Se evidencia informe preliminar de pruebas de migración de SIMISIONAL 2.0, asi mismo, se adjunta memorando No. 3-2025-004106 del 30/09/2025  donde se indica que que el 100% de los scripts de la muestra fueron ejecutados correctamente en la migración. Por o anterior, se considera que se dio cumplimiento a la acción de mejora en términos de eficacia.</t>
  </si>
  <si>
    <t xml:space="preserve">Se observa acta de reunión del 25/08/2025 con el fin de definir las responsabilidades relacionadas con las acciones de mejora formuladas en el plan de mejoramiento suscrito con la Contraloría. Asimismo, se aporta procedimiento interno denominado "GESTIÓN PARA LA IMPLEMENTACIÓN, OPERACIÓN Y SEGUIMIENTO A LOS BUSES DEL
CUIDADO (GSDC-PR-2)" el cual fue aprobado el 30/10/2025 dentro del Sistema Integrado de Gestión de la Entidad. Por lo anterior, se dio cumplimiento a la acción de mejora propuesta en términos de eficacia. </t>
  </si>
  <si>
    <t xml:space="preserve">Se evidencia correo electrónico del 18/07/2025  al Corredor de seguros en el cual se le requiere el Informe comparativo con la justificación de variaciones de las primas de los contratos de seguros de las vigencias 2024-2025. En razón con lo anterior, se evidencia que la acción de mejora se ha venido ejecutando, y se sugiere al proceso continuar con el cargue de evidencias de manera oportuna en el aplicativo para dar cuenta del cumplimiento de la actividad dentro de los términos propuestos y evitar incumplimientos. </t>
  </si>
  <si>
    <t xml:space="preserve">Se evidencia que la acción fue cumplida con el seguimiento efectuado en el mes de julio del 2025, sin embargo, se recuerda la importancia de tener en cuenta las fechas de finalización de las acciones para evitar su cumplimiento por fuera de los términos para próximas ocasiones, por lo cual, se establece que CUMPLE CON OBSERVACIÓN. </t>
  </si>
  <si>
    <t xml:space="preserve">Se evidencia acta del 24/11/2025 en la cual se realiza reinducción de los procedimientos y registros contables de bienes tangibles e intangibles de la SDMujer con su respectivo soporte de asistencia. Por lo cual, se considera que se dio cumplimiento a la acción de mejora en términos de eficacia. </t>
  </si>
  <si>
    <t xml:space="preserve">Se observa acta de reunión del 03/10/2025 como Primera mesa de trabajo para la revisión y definición de los perfiles profesionales vinculados con la operación de la Línea Púrpura Distrital, para lo cual se establece como compromiso la Revisión, ajuste y presentación Anexo Técnico Ajustado con los perfiles establecidos. Por lo anterior, se considera que se dio cumplimiento a la acción de mejora propuesta en términos de eficacia. </t>
  </si>
  <si>
    <t xml:space="preserve">Se evidencia acta del 14/10/2025 de Mesa de trabajo para realizar un (1) diagnóstico sobre la atención en el canal de WhatsApp de la Línea Púrpura Distrital. Asimismo, se adjunta documento denominado "Informe de Diagnóstico Canal de Atención Whatsapp operación Línea Púrpura Distrital (Marzo a octubre del 2025). Por lo cual, se considera que se dio cumplimiento a la acción de mejora propuesta en términos de eficacia. </t>
  </si>
  <si>
    <t>Se evidencia acta de reunión del 11/12/2025 donde se adjunta soportes de la capacitación que se llevó a cabo para el cumplimiento de las obligaciones de supervisión, la cual se desarrollo el 27/10/2025, se adjunta soporte de correo electrónico de invitación, la presentación y listado de asistencia. Por lo anterior, se considera que se dio cumplimiento a la acción de mejora propuesta en términos de eficacia.</t>
  </si>
  <si>
    <t xml:space="preserve">Se evidencia que el mecanismo diseñado por la dependencia corresponde a una Encuesta sobre comunicación y acceso a los servicios de la Secretaría Distrital de la Mujer con el fin de medir el impacto de los canales de comunicación en el acercamiento de la ciudadanía a los servicios de la SD Mujer. Se adjunta listado de asistencia de mesa de trabajo del 15/10/2025 para el diseño de la encuesta, creación del QR para su aplicación, y excel con una relación de 4 personas que aplicaron la encuesta en el mes de noviembre y las personas encuestadas en el mes de diciembre. Se sugiere continuar con el cargue de los soportes y evidencias correspondientes para dar cuenta de la aplicación del mecanismo implementado dentro de los meses de ejecución de la acción de mejora. </t>
  </si>
  <si>
    <t xml:space="preserve">Se evidencia actualización del "Procedimiento registrar operaciones contables (GF-PR-9, V08)", el cual fue aprobado el 12/12/2025 bajo el Sistema Integrado de Gestión de la Entidad, donde se contempla puntos de control (Actividades 17,18 y 19) para la revisión de las notas contables que respaldan los estados financieros. Por lo cual, se considera que se dio cumplimiento a la acción de mejora en términos de eficacia. </t>
  </si>
  <si>
    <t xml:space="preserve">Se observa Memorando No. 3-2025-005072 del 16/12/2025 en el cual se efectúa la socialización procedimiento GF-PR-09- REGISTRAR OPERACIONES CONTABLES para consulta y aplicación por parte de todas las áreas involucradas con el fin de asegurar la correcta ejecución de los procesos contables y contribuir a la mejora continua de la gestión institucional. Por lo cual, se considera que se dio cumplimiento a la acción de mejora en términos de eficacia. </t>
  </si>
  <si>
    <t xml:space="preserve">Se observa actualización del "Manual de Políticas de Operación Contables (GF-MA-2, V08)" en el cual se incorpora los lineamientos vigentes sobre los ítems que conforman los elementos de propiedad, planta y equipo, así como los activos intangibles. Por lo cual, se considera que se dio cumplimiento a la acción de mejora en términos de eficacia. </t>
  </si>
  <si>
    <t xml:space="preserve">Se evidencia correo electrónico del 30/08/2025, en el cual, se remite solicitud de liquidación del contrato 943 de 2023 con los debidos soportes para efectuar el trámite correspondiente. Asimismo, se aporta correo electrónico del 11/09/2025 con los ajustes requeridos para revisión y aprobación. Por último, se adjunta evidencia de correo electrónico remitido el 31/12/2025 de solicitud de liquidación Contrato 943 del 2023 con los correspondientes soportes y anexo de Orfeo remitido para efectuar el trámite. Por lo anterior, se dio cumplimiento a la acción de mejora propuesta en términos de eficacia. </t>
  </si>
  <si>
    <t xml:space="preserve">Se evidencia no se ejecutaron modificaciones por parte de la SHD reglamentadas a traves de decretos o actos administrativos distritales. Sin embargo, la entidad realizó dos traslado entre proyectos validados por la SHD y reglamentados con las resoluciones 0441 y 0471, por lo cual, se adjunta matrices en formato Excel donde se valido los traslados presuestales entre los proyectos de la Entidad. Por lo anterior, se considera que se dio cumplimiento en términos de eficacia. </t>
  </si>
  <si>
    <t>Se evidencia que se implementó un mecanismo de control mediante alertas mensuales enviadas por correo electrónico al equipo 4P de la Oficina Asesora de Planeación, orientadas a verificar la realización oportuna del seguimiento a los planes de acción de los proyectos de inversión y a facilitar revisiones periódicas del avance de las metas, asi mismo, se aporta matriz en excel de seguimiento. Por lo anterior, se considera que se dio cumplimiento a la acción de mejora en términos de eficacia.</t>
  </si>
  <si>
    <t>Se observa acta de reunión del 23/10/2025 de fortalecimiento técnico para el equipo de la Línea Púrpura Distrital en líneas de atención distritales y nacionales e Interrupción Voluntaria del Embarazo- IVE G1, adjuntando el respectivo listado de asistencia. Por lo cual, se considera que se dio cumplimiento a la acción de mejora propuesta en términos de eficacia.</t>
  </si>
  <si>
    <t xml:space="preserve">Se evidencia que se implementó una herramienta mediante matriz excel, en la cual, mediante verificación cruzada entre las áreas solicitantes y el apoyo a la supervisión del contrato de transporte, se valida que lo solicitado corresponda con lo contratado y ejecutado. Sin embargo, será importante formalizar dicho mecanismo bajo el Sistema Integrado de Gestión para garantizar su aplicabilidad por parte de las dependencias responsables. </t>
  </si>
  <si>
    <t>Se evidencia pieza comunicativa y correo electrónico del 26/12/2025 socializando los aspectos a tener en cuenta en la elaboración de los estudios de mercado. Por lo anterior, se considera que se dio cumplimiento a la acción de mejora en términos de eficacia.</t>
  </si>
  <si>
    <t>ANEXO: ESTADO DE ACCIONES DE MEJORA CORTE 05 ENERO DEL 2025</t>
  </si>
  <si>
    <t>SEGUIMIENTO OCI
CORTE 31.12.25</t>
  </si>
  <si>
    <t xml:space="preserve">Se evidencia los siguientes soportes: 1) informe del 05/09/2025 sobre contrato interadministrativo No.969 del 2025 (ETB S.A. E.S.P); 2) correo electrónico del 17/10/2025 sobre observaciones al informe No.2 del contrato interadministrativo No.969 del 2025 (ETB S.A. E.S.P); 3) informe del 10/11/2025 sobre contrato interadministrativo No.969 del 2025 (ETB S.A. E.S.P); y 4) correo electrónico del 10/12/2025 en el cual se remite informe del contrato interadministrativo y se efectuan observaciones. Por lo cual, se evidencia que la actividad se ha venido ejecutando, será importante continuar con el cargue de evidencias correspondientes que permitan dar cuenta de la supervisión mensual que se esta efectuando al contrato suscrito con la ETB dentro de las fechas establecidas con el fin de evitar incumplimientos. </t>
  </si>
  <si>
    <t xml:space="preserve">Se observa acta de reunión del 25/08/2025 con el fin de definir las responsabilidades relacionadas con las acciones de mejora formuladas en el plan de mejoramiento suscrito con la Contraloría. Asimismo, se aporta acta del 29/10/2025 para definir la metodología para realizar los cálculos de amortización de los buses vinculados al proceso de Unidades Móviles, resolviendo las dudas contables y técnicas relacionadas con la depreciación de los activos. De otro lado, se presenta avance del documento técnico propuesto para el mes de noviembre y documento con análisis técnico y financiero comparativo entre dos modelos de gestión para la operación de las Unidades Móviles del Cuidado: la adquisición de la flota de vehículos y equipos versus el arrendamiento de estos. Por lo cual, se considera que se ha venido ejecutando la acción planteada y se sugiere continuar con el cargue de evidencias que permitan validar el cumplimiento de la acción dentro de los tiempos propuestos. </t>
  </si>
  <si>
    <t xml:space="preserve">Se observa acta de reunión del 25/08/2025 con el fin de definir las responsabilidades relacionadas con las acciones de mejora formuladas en el plan de mejoramiento suscrito con la Contraloría. Asimismo, se aporta avance del documento técnico propuesto para el mes de noviembre y  documento que tiene como objetivo principal elaborar uncon análisis técnico y financiero comparativo entre dos modelos de gestión para la operación de las Unidades Móviles del Cuidado: la adquisición de la flota de vehículos y equipos versus el arrendamiento de estos. Por lo cual, se considera que se ha venido ejecutando la acción planteada y se sugiere continuar con el cargue de evidencias que permitan validar el cumplimiento de la acción dentro de los tiempos propuestos. </t>
  </si>
  <si>
    <t xml:space="preserve">Se observa acta de reunión del 25/08/2025 con el fin de definir las responsabilidades relacionadas con las acciones de mejora formuladas en el plan de mejoramiento suscrito con la Contraloría. Asimosmo, se adjunta 11 actas de las reuniones adelantadas con el operador, en las cuales se abordaron temas relacionados con la identificación de los puntos de ubicación del servicio, la revisión del cronograma de actividades y el seguimiento al cumplimiento de las obligaciones contractuales en la fase de alistamiento y adecuación.  En razón con lo anterior, se evidencia que la acción de mejora se ha venido ejecutando, y se sugiere al proceso continuar con el cargue de evidencias de manera oportuna en el aplicativo para dar cuenta del cumplimiento de la actividad dentro de los términos propuestos y evitar incumplimientos. </t>
  </si>
  <si>
    <t>Se evidencia acta de reunión del 15/08/2025 con la Dirección de Gestión del conocimiento - OMEG, para identificar alternativas para la medición de resultados generados por la Línea Púrpura Distrital y se adjunta soporte de una segunda mesa de trabajo el 22/09/2025 donde se concluyó consolidar una propuesta técnica de indicadores de resultado que recoja los elementos discutidos, precisando su alcance, fuentes de información y fórmulas de medición, en coordinación entre el equipo de la Línea Púrpura Distrital y la Dirección de Gestión del Conocimiento y de esta forma, proponer un nuevo espacio de trabajo para ser socializado dicho documento. Por lo anterior, si bien se evidencia que se han hecho las gestiones pertinentes mediante correo electrónico del 18/12/2025,  será importante adelantar el espacio correspondiente para que el proceso ponga en conocimiento la propuesta técnica de indicadores de resultado como compromiso pactado en la última reunión para dar cumplimiento a la acción propuesta.</t>
  </si>
  <si>
    <t>RENDICIÓN CB402</t>
  </si>
  <si>
    <t>Máx. 600</t>
  </si>
  <si>
    <t>Se evidencia que la acción fue cumplida con el seguimiento efectuado en el mes de julio del 2025, donde se aportó 6 archivos en formatos excel de amortización de licencias, software y PPE a corte de diciembre 2024 y marzo del 2025. Por lo anterior, se considera que se dió cuplimiento a la acción en términos de eficacia.</t>
  </si>
  <si>
    <t>Se evidencia que la acción fue cumplida con el seguimiento efectuado en el mes de julio del 2025, sin embargo, se recuerda la importancia de tener en cuenta las fechas de finalización de las acciones para evitar su cumplimiento por fuera de los términos para próximas ocasiones.</t>
  </si>
  <si>
    <t>Se evidencia que la acción fue cumplida con el seguimiento efectuado en el mes de julio del 2025, donde se aportó reporte SAE-SAI de depreciación mensual y acumulada con corte al mes de noviembre y diciembre del 2024 donde se incluye las columnas de valor adquisición, valor residual con la debida nota aclaratoria. Por lo anterior, se considero que se dio cumplimiento a la acción de mejora en términos de eficacia.</t>
  </si>
  <si>
    <t>Se evidencia que la acción fue cumplida con el seguimiento efectuado en el mes de julio del 2025, donde se aportó  listado de asistencia del 11/07/2024 y 07/11/2024 en las cuales se efectuó sensibilizaciones sobre acuerdos marco de precios de acuerdo con la temática registrada en el listado. Por lo anterior, se considera que se dio cumplimiento a la acción de mejora propuesta en términos de eficacia.</t>
  </si>
  <si>
    <t>Se evidencia que la acción fue cumplida con el seguimiento efectuado en el mes de julio del 2025, donde se aportó propuesta de lista de chequeo de la documentación requerida en la etapa de inicio y ejecución del contrato de transporte de la Secretaría Distrital de la Mujer. Asimismo, se adjunta matriz en formato excel donde se evidencia seguimiento de la entrega de documentación en la etapa contractual de proveedores 2023, 2024 y 2025. Por lo anterior, se considera que se dió cumplimiento a la acción de mejora en términos de eficacia.</t>
  </si>
  <si>
    <t>Se evidencia que la acción fue cumplida con el seguimiento efectuado en el mes de julio del 2025, donde se aportó listado de asistencia y presentación, asi como  acta del 31/10/2024 con los soportes de la capacitación a los supervisores y acta del 23/12/2024 donde se observa la capacitación dictada a la supervisión el 11/12/2024.  Por lo anterior, se considera que se dió cumplimiento a la acción de mejora en términos de eficacia.</t>
  </si>
  <si>
    <t>Se evidencia que la acción fue cumplida con el seguimiento efectuado en el mes de julio del 2025, donde se aportó acta de reunión del 31/03/2025 en el cual se deja constancia de la verificación de las carpetas de los contratos vigentes de Casa Refugio correspondiente a los contratos 1020,1021, 1034 y 1035 de 2024 de que contengan información completa, coherente y veraz. Por lo anterior, se considera que se dió cumplimiento a la acción de mejora en términos de eficacia.</t>
  </si>
  <si>
    <t>Se evidencia que la acción fue cumplida con el seguimiento efectuado en el mes de julio del 2025, donde se aportó  acta de reunión del 12/03/2025 donde se efectúa primera mesa de trabajo  y acta del 29/04/2025 de segunda mesa con el equipo de Casas Refugio para la generación de un plan de trabajo que dé respuesta al cumplimiento del Anexo Técnico de las Casas Refugio. Por lo anterior, se considera que se dió cumplimiento a la acción de mejora en términos de eficacia.</t>
  </si>
  <si>
    <t>Se evidencia que la acción fue cumplida con el seguimiento efectuado en el mes de julio del 2025, donde se aportó  acta de reunión del 18/03/2025 donde se define los apartados de los anexos técnicos de los nuevos procesos de selección de Casas Refugio para las modalidades intermedia y rural.  Asimismo, se aporta anexo técnico de contrataciones en modalidad integral, intermedia y rural, donde en su numeral 5.3.1.4.  se determina las actividades a desarrollar por el talento humano en la prestación del servicio de los Anexos Técnicos de cada modalidad.</t>
  </si>
  <si>
    <t>Se evidencia que la acción fue cumplida con el seguimiento efectuado en el mes de julio del 2025, donde se aportó "Plan de Contingencia" de diciembre del 2024, en el cual se establecen los lineamientos generales sobre medidas de contingencia y gestión del cambio, aplicables en la actualización de sistemas de información como SIMISIONAL, sin embargo, se recuerda la importancia de tener presente las fechas de ejecución de las actividades para que estas se desarrollen dentro de estos tiempos.</t>
  </si>
  <si>
    <t>Se evidencia que la acción fue cumplida con el seguimiento efectuado en el mes de julio del 2025, donde se aportó lista de chequeo en formato GA-FO-74 - LISTA DE CHEQUEO SEGUIMIENTO SERVICIO DE TRANSPORTE EXTERNO - V1 en el Sistema Inegrado de Gestión e implementada en ejemplo adjunto para pago efectuado en el mes de abril.  Por lo anterior, se considera que se dió cumplimiento a la acción de mejora en términos de eficacia.</t>
  </si>
  <si>
    <t>Se evidencia correo electrónico del 30/08/2025, en el cual, se remite solicitud de liquidación del contrato 943 de 2023 con los debidos soportes para efectuar el trámite correspondiente. Asimismo, se aporta correo electrónico del 11/09/2025 con los ajustes requeridos para revisión y aprobación. Por último, se adjunta evidencia de correo electrónico remitido el 31/12/2025 de solicitud de liquidación Contrato 943 del 2023 con los correspondientes soportes y anexo de Orfeo remitido para efectuar el trámite. Por lo anterior, se dio cumplimiento a la acción de mejora.</t>
  </si>
  <si>
    <t xml:space="preserve">Se evidencia Encuesta sobre comunicación y acceso a los servicios de la Secretaría Distrital de la Mujer con el fin de medir el impacto de los canales de comunicación en el acercamiento de la ciudadanía a los servicios de la SdMujer. Se adjunta listado de asistencia de mesa de trabajo del 15/10/2025 y excel con una relación su aplicación en el mes de noviembre y diciembre. Se sugiere continuar con el cargue de los soportes y evidencias correspondientes para dar cuenta de la aplicación del mecanismo implementado dentro de los meses de ejecución de la acción de mejora. </t>
  </si>
  <si>
    <t>Se evidencia los siguientes soportes: 1) informe del 05/09/2025 sobre contrato interadministrativo No.969 del 2025; 2) correo electrónico del 17/10/2025 sobre observaciones al informe No.2 del contrato interadministrativo No.969 del 2025; 3) informe del 10/11/2025 sobre contrato interadministrativo No.969 del 2025; y 4) correo electrónico del 10/12/2025 en el cual se remite informe del contrato interadministrativo y se efectuan observaciones. Por lo cual, se evidencia que la actividad se ha venido ejecutando, será importante continuar con el cargue oportuno de evidencias.</t>
  </si>
  <si>
    <t xml:space="preserve">Se observa acta de reunión del 25/08/2025 con el fin de definir las responsabilidades relacionadas con las acciones de mejora formuladas en el plan de mejoramiento suscrito con la Contraloría. Asimismo, se aporta acta del 29/10/2025 para definir la metodología para realizar los cálculos de amortización de los buses vinculados al proceso de Unidades Móviles, resolviendo las dudas contables y técnicas relacionadas con la depreciación de los activos. De otro lado, se presenta avance del documento técnico propuesto para el mes de noviembre y documento con análisis técnico y financiero comparativo entre dos modelos de gestión para la operación de las Unidades Móviles del Cuidado: la adquisición de la flota de vehículos y equipos versus el arrendamiento de estos. Por último, se aporta concepto técnico del área contable para la definición del activo como propiedad, planta y equipo. Por lo cual, se considera que se ha venido ejecutando la acción planteada y se sugiere continuar con el cargue de evidencias que permitan validar el cumplimiento de la acción dentro de los tiempos propuestos. </t>
  </si>
  <si>
    <t>Se observa acta de reunión del 25/08/2025 para definir responsabilidades relacionadas con las acciones de mejora. Asimismo, se aporta acta del 29/10/2025 para definir la metodología para los cálculos de amortización de los buses vinculados al proceso de Unidades Móviles. De otro lado, se presenta avance del documento técnico propuesto para el mes de noviembre y documento con análisis técnico y financiero comparativo entre dos modelos de gestión para la operación de buses del Cuidado. Por último, se aporta concepto técnico para la definición del activo como propiedad, planta y equipo.</t>
  </si>
  <si>
    <t xml:space="preserve">Se observa acta de reunión del 25/08/2025 con el fin de definir las responsabilidades relacionadas con las acciones de mejora formuladas en el plan de mejoramiento suscrito con la Contraloría. Asimismo, se aporta avance del documento técnico propuesto para el mes de noviembre y  documento que tiene como objetivo principal elaborar uncon análisis técnico y financiero comparativo entre dos modelos de gestión para la operación de las Unidades Móviles del Cuidado: la adquisición de la flota de vehículos y equipos versus el arrendamiento de estos. Asimismo, se aporta emisión por parte del área contable de concepto relacionado con el tema para la definición del activo en propiedad planta y equipo. Por lo cual, se considera que se ha venido ejecutando la acción planteada y se sugiere continuar con el cargue de evidencias que permitan validar el cumplimiento de la acción dentro de los tiempos propuestos. </t>
  </si>
  <si>
    <t>Se observa acta de reunión del 25/08/2025 para definir las responsabilidades relacionadas con las acciones de mejora. Asimismo, se aporta avance del documento técnico propuesto para el mes de noviembre y  documento que tiene como objetivo principal elaborar un análisis técnico y financiero comparativo entre dos modelos de gestión para la operación de las Unidades Móviles del Cuidado. Asimismo, se adjunta concepto relacionado con el tema para la definición del activo en propiedad planta y equipo. Por lo cual, se sugiere continuar con el cargue oportuno de evidencias.</t>
  </si>
  <si>
    <t xml:space="preserve">Se observa acta de reunión del 25/08/2025 con el fin de definir las responsabilidades relacionadas con las acciones de mejora formuladas en el plan de mejoramiento suscrito con la Contraloría. Asimosmo, se adjunta 11 actas de las reuniones adelantadas con el operador, en las cuales se abordaron temas relacionados con la identificación de los puntos de ubicación del servicio, la revisión del cronograma de actividades y el seguimiento al cumplimiento de las obligaciones contractuales en la fase de alistamiento y adecuación. Asimismo, se adjunta una muestra de las actas de las reuniones realizadas en enero, que soportan el seguimiento jurídico, financiero, técnico y territorial al modelo de operación Buses del Cuidado y, de manera general, a la ejecución del Contrato 974-2025. En razón con lo anterior, se evidencia que la acción de mejora se ha venido ejecutando, y se sugiere al proceso continuar con el cargue de evidencias de manera oportuna en el aplicativo para dar cuenta del cumplimiento de la actividad dentro de los términos propuestos y evitar incumplimientos. </t>
  </si>
  <si>
    <t>Se observa acta de reunión del 25/08/2025 para definir las responsabilidades de las acciones de mejora. Asimismo, se adjunta 11 actas de las reuniones adelantadas con el operador, en las cuales se abordaron temas relacionados con la identificación de los puntos de ubicación del servicio, la revisión del cronograma de actividades y el seguimiento al cumplimiento de las obligaciones contractuales. Se adjunta una muestra de las actas de las reuniones realizadas en enero, que soportan el seguimiento al modelo de operación Buses del Cuidado y a la ejecución del Contrato 974-2025.</t>
  </si>
  <si>
    <t xml:space="preserve">Se evidencia acta de reunión del 15/08/2025 para identificar alternativas para la medición de resultados generados por la Línea Púrpura Distrital y se adjunta soporte de segunda mesa de trabajo el 22/09/2025 donde se concluyó consolidar una propuesta técnica de indicadores de resultado en coordinación entre el equipo de la Línea Púrpura Distrital y la Dirección de Gestión del Conocimiento y de esta forma, proponer un nuevo espacio de trabajo para ser socializado dicho documento. Por lo cual, será importante adelantar el espacio de socialización antes mencionado como compromiso pactado. </t>
  </si>
  <si>
    <t>De acuerdo a la revisión adelantada por la Oficina de Control Interno el 04 de febrero del 2026, no se observa soportes cargados en el aplicativo "Lucha", si bien se encuentra en términos la actividad, se sugiere al proceso cargar las evidencias de ejecución de la acción de mejora propuesta con antelación y efectuar el monitoreo correspondiente para evitar incumplimientos de las fechasn establecidas.</t>
  </si>
  <si>
    <t>Se evidencia informe preliminar de pruebas de migración de SIMISIONAL 2.0, asi mismo, se adjunta memorando No. 3-2025-004106 del 30/09/2025  donde se indica que que el 100% de los scripts de la muestra fueron ejecutados correctamente en la migración. Por lo anterior, se considera que se dio cumplimiento a la acción de mejora en términos de eficacia.</t>
  </si>
  <si>
    <t>HALLAZGO ADMINISTRATIVO NO. 3.2.1. CON PRESUNTA INCIDENCIA DISCIPLINARIA POR DAR INICIO A LA OPERACIÓN DE LAS CASAS REFUGIO ATENEA Y POLICARPA EN EL MARCO DEL CONTRATO 947-2025 POR INCUMPLIMIENTO DEL ANEXO TÉCNICO</t>
  </si>
  <si>
    <t>REALIZAR UNA (1) MESA TÉCNICA INTERNA PARA LA ACTUALIZACIÓN DE LAS CARACTERÍSTICAS DE LA DOTACIÓN Y DEL INMUEBLE, EVALUANDO SU PERTINENCIA FRENTE A LAS CONDICIONES DEL ANEXO TÉCNICO, CON EL FIN DE DEFINIR REQUISITOS MÍNIMOS QUE FACILITEN LA APERTURA OPORTUNA DE LAS CASAS REFUGIO SIN AFECTAR LA CALIDAD DEL SERVICIO NI LA FINALIDAD DE PROTECCIÓN.</t>
  </si>
  <si>
    <t>ANEXO TÉCNICO ACTUALIZADO</t>
  </si>
  <si>
    <t>2026-01-02</t>
  </si>
  <si>
    <t>2026-03-31</t>
  </si>
  <si>
    <t>CB AUDITORIA DE CUMPLIMIENTO PAD 2025 CODIGO 33</t>
  </si>
  <si>
    <t>HALLAZGO ADMINISTRATIVO NO. 3.2.1 POR LA FALTA DE ARTICULACIÓN, CONTINUIDAD Y SUPERVISIÓN DE LOS PROCESOS FORMATIVOS DE LAS CIOM, LO QUE IMPIDE EL EMPODERAMIENTO REAL DE LAS MUJERES Y AFECTA EL USO ADECUADO DE LOS RECURSOS DEL DISTRITO</t>
  </si>
  <si>
    <t>PUBLICAR Y/O ACTUALIZAR EN LUCHA DOCUMENTOS SOBRE EL MODELO DE OPERACIÓN DE LAS CASAS DE IGUALDAD DE OPORTUNIDADES PARA LAS MUJERES - CIOM, "INSTRUCTIVO CALENDARIO DE ACTIVIDADES Y EVENTOS SEMANALES", ENTRE OTROS.</t>
  </si>
  <si>
    <t># DOCUMENTOS PUBLICADOS EN LUCHA SOBRE MODELO CIOM / # TOTAL DE DOCUMENTOS SOBRE MODELO CIOM</t>
  </si>
  <si>
    <t>Dirección de Territorialización de Derechos y Participación</t>
  </si>
  <si>
    <t>2025-12-17</t>
  </si>
  <si>
    <t>2026-06-30</t>
  </si>
  <si>
    <t>CB AUDITORIA DE CUMPLIMIENTO PAD 2025 CODIGO 34</t>
  </si>
  <si>
    <t>RETROALIMENTAR A LOS ROLES DE LAS CIOM SOBRE LAS ACTIVIDADES DE BIENESTAR REALIZADAS A TRAVÉS DE TERCEROS Y SUS RESPECTIVOS FORMATOS.</t>
  </si>
  <si>
    <t>ACTAS, CONTROLES DE ASISTENCIA, CORREOS ELECTRÓNICOS</t>
  </si>
  <si>
    <t>2026-02-01</t>
  </si>
  <si>
    <t>2026-09-30</t>
  </si>
  <si>
    <t>ACTUALIZAR, SOCIALIZAR Y MONITOREAR INSTRUMENTO PARA EL CONTROL DE ESPACIOS EN LAS CIOM.</t>
  </si>
  <si>
    <t>INSTRUMENTO PARA CONTROL DE ESPACIOS EN CIOM</t>
  </si>
  <si>
    <t>VERIFICAR LA APLICACIÓN DE LOS PUNTOS DE CONTROL PARA LA DOCUMENTACIÓN DE ACTIVIDADES DE BIENESTAR A TRAVÉS DE TERCEROS.</t>
  </si>
  <si>
    <t>ACTIVIDADES DE BIENESTAR A TRAVÉS DE TERCEROS DOCUMENTADAS</t>
  </si>
  <si>
    <t>2026-12-04</t>
  </si>
  <si>
    <t>HALLAZGO ADMINISTRATIVO NO. 3.2.10  POR LA INEFECTIVIDAD DE LAS ACCIONES FORMULADAS EN LOS HALLAZGOS 3.2.1.1 DE LA AUDITORÍA DE CUMPLIMIENTO CÓDIGO NO. 34 – CASAS DE IGUALDAD Y OPORTUNIDADES PARA LAS MUJERES - CIOM</t>
  </si>
  <si>
    <t>REALIZAR UN INFORME QUE PERMITA DEMOSTRAR QUE, PESE A QUE EL CONTRATO PARA EL ARRENDAMIENTO DE LA SEDE CIOM SANTAFÉ TIENE DOS CENTROS DE COSTO (ADMINISTRACIÓN Y ARRIENDO) ES LA OPCIÓN MÁS EFICAZ PARA LA OPERACIÓN DE LA ENTIDAD EN DICHA LOCALIDAD.</t>
  </si>
  <si>
    <t>INFORME REALIZADO</t>
  </si>
  <si>
    <t>2026-01-01</t>
  </si>
  <si>
    <t>2026-04-30</t>
  </si>
  <si>
    <t>HALLAZGO ADMINISTRATIVO NO. 3.2.10. POR EL INCUMPLIMIENTO DE LA ATENCIÓN PRESENCIAL ESTABLECIDA EN LA RUTA ÚNICA DE ATENCIÓN (RUAV) A MUJERES VÍCTIMAS DE VIOLENCIAS EN HOSPITALES DISTRITALES</t>
  </si>
  <si>
    <t>DISEÑAR Y VALIDAR, MEDIANTE UNA (1) MESA DE TRABAJO INTERNA, UNA HERRAMIENTA DE REGISTRO AUTÓNOMO PARA CONTRATISTAS QUE PERMITA EL SEGUIMIENTO Y CONTROL DE LA PRESENCIALIDAD DE LAS PROFESIONALES DE LA ESTRATEGIA DE HOSPITALES, GARANTIZANDO SU COHERENCIA JURÍDICA Y CONTRACTUAL.</t>
  </si>
  <si>
    <t>DISEÑO DE HERRAMIENTA REALIZADO</t>
  </si>
  <si>
    <t>HALLAZGO ADMINISTRATIVO NO. 3.2.11. POR USENCIA DE PROTOCOLO INSTITUCIONAL PARA PREVENIR LA REVICTIMIZACIÓN EN LA ATENCIÓN A MUJERES VÍCTIMAS DE VIOLENCIAS EN EL MARCO DE LA ESTRATEGIA EN HOSPITALES</t>
  </si>
  <si>
    <t>CREAR UN MÓDULO DE CAPACITACIÓN ESPECIALIZADO SOBRE LA PREVENCIÓN DE LA REVICTIMIZACIÓN, QUE INCLUYA ORIENTACIONES PRÁCTICAS Y EJEMPLOS APLICADOS AL CONTEXTO HOSPITALARIO, LA CUAL SERÁ PRESENTADA TRIMESTRALMENTE AL PERSONAL DE SALUD DE LAS IPS PRIORIZADAS.</t>
  </si>
  <si>
    <t>SENSIBILIZACIONES REALIZADAS</t>
  </si>
  <si>
    <t>HALLAZGO ADMINISTRATIVO NO. 3.2.12. POR AUSENCIAS Y DEFICIENCIAS EN LA CAPACITACIÓN Y EL CONOCIMIENTO DE LA RUTA DE ATENCIÓN POR PARTE DEL PERSONAL DE SALUD DE LOS HOSPITALES, QUE ENTORPECEN EL PROCESO DE ATENCIÓN DE LAS MUJERES VÍCTIMAS DE VIOLENCIA.</t>
  </si>
  <si>
    <t>REALIZAR UN (1) ESPACIO DE ARTICULACIÓN CON LOS REFERENTES DE SALUD AL INICIO DE 2026 PARA ACORDAR LOS LINEAMIENTOS DE PROGRAMACIÓN DE LAS CAPACITACIONES SOBRE LA RUAV Y DEFINIR EL MÓDULO DE CAPACITACIÓN QUE SERÁ PRESENTADO PERIÓDICAMENTE AL PERSONAL DE SALUD DE LAS IPS PRIORIZADAS.</t>
  </si>
  <si>
    <t>ARTICULACIONES REALIZADAS</t>
  </si>
  <si>
    <t>HALLAZGO ADMINISTRATIVO NO. 3.2.13. CON PRESUNTA INCIDENCIA FISCAL EN CUANTÍA DE $82.479.856 M/CTE. Y PRESUNTA INCIDENCIA DISCIPLINARIA POR GESTIÓN ANTIECONÓMICA E INEFICIENTE, DERIVADA DE DEFICIENCIAS EN LA PLANEACIÓN Y ELABORACIÓN DE LOS ESTUDIOS DEL SECTOR LO QUE CONLLEVÓ AL PAGO DE MAYORES VALORES PARA BIENES DE IGUALES CARACTERÍSTICAS EN EL CONTRATO 1021 DE 2024</t>
  </si>
  <si>
    <t>REALIZAR TRES (3) MESAS DE TRABAJO TÉCNICO-ECONÓMICAS, CON PARTICIPACIÓN DE LA DIRECCIÓN DE CONTRATACIÓN, PARA CONSTRUIR Y DOCUMENTAR UNA JUSTIFICACIÓN CONSOLIDADA DE LOS CRITERIOS DE VARIACIÓN DE ÍTEMS, PRECIOS Y CONDICIONES CONTRACTUALES.</t>
  </si>
  <si>
    <t>JUSTIFICACIÓN CONSOLIDADA</t>
  </si>
  <si>
    <t>SOLICITAR CONCEPTO TÉCNICO A COLOMBIA COMPRA EFICIENTE SOBRE LA PROCEDENCIA DE REALIZAR UN ÚNICO ANÁLISIS DE MERCADO PARA ÍTEMS SIMILARES EN CONTRATOS CON DISTINTAS MODALIDADES DE PRESTACIÓN DEL SERVICIO, INCLUYENDO VARIACIONES EN NÚMERO DE PERSONAS ATENDIDAS, TIEMPOS DE PERMANENCIA Y CONTEXTOS TERRITORIALES.</t>
  </si>
  <si>
    <t>CONCEPTO TÉCNICO SOLICITADO</t>
  </si>
  <si>
    <t>HALLAZGO ADMINISTRATIVO NO. 3.2.14. CON PRESUNTA INCIDENCIA   DISCIPLINARIA E INCIDENCIA FISCAL POR VALOR $ 26.864.465 POR MAYORES VALORES PAGADOS DENTRO DE LA EJECUCIÓN DEL CONTRATO 1035 DE 2024 BAJO LA ESTRATEGIA DE OPERACIÓN CASAS REFUGIO EN CABEZA DE LA SECRETARIA DISTRITAL DE LA MUJER</t>
  </si>
  <si>
    <t>HALLAZGO ADMINISTRATIVO NO. 3.2.15. CON PRESUNTA INCIDENCIA DISCIPLINARIA E INCIDENCIA FISCAL POR VALOR DE $24.396.670 POR MAYORES VALORES PAGADOS EN LA COMPRA DE KITS DE HIGIENE - ASEO PERSONAL Y KITS DE HIGIENE - ASEO POR DEMANDA, POR PARTE DEL CONTRATISTA FEZ INVERSIONES S.A.S EN LA CASA REFUGIO INTERMEDIA BAJO CONTRATO 1020 DEL 2024</t>
  </si>
  <si>
    <t>HALLAZGO ADMINISTRATIVO NO. 3.2.16. POR FALENCIAS EN EL CONTROL Y SEGUIMIENTO A LOS REQUERIMIENTOS MÍNIMOS TRAZADOS DENTRO DEL ANEXO TÉCNICO BASE DEL CONTRATO 945 DE 2025 PARA LA OPERACIÓN CASA REFUGIO INTEGRAL EVA</t>
  </si>
  <si>
    <t>IMPLEMENTAR UNA VERIFICACIÓN TRIMESTRAL QUE CONSOLIDE Y RESALTE LA EVIDENCIA DEL SEGUIMIENTO A LOS REQUERIMIENTOS MÍNIMOS ESTABLECIDOS EN EL ANEXO TÉCNICO, MEDIANTE LA ORGANIZACIÓN Y VISIBILIZACIÓN DEL ACTA MENSUAL CORRESPONDIENTE Y SUS SOPORTES, GARANTIZANDO TRAZABILIDAD DOCUMENTAL CLARA Y SUFICIENTE PARA EL CONTROL DEL CONTRATO.</t>
  </si>
  <si>
    <t>VERIFICACIONES REALIZADAS</t>
  </si>
  <si>
    <t>2026-07-15</t>
  </si>
  <si>
    <t>HALLAZGO ADMINISTRATIVO NO. 3.2.17. CON PRESUNTA INCIDENCIA DISCIPLINARIA POR LA FALTA DE ESPECIFICACIÓN, EN EL FORMATO QUE SIRVE DE SOPORTE AL CONTRATISTA PARA EL RECONOCIMIENTO Y PAGO DE LAS PRENDAS DE VESTIR Y CALZADOS NUEVOS ENTREGADOS A LAS ACOGIDAS EN LAS CASAS REFUGIO</t>
  </si>
  <si>
    <t>DISEÑAR, CODIFICAR E IMPLEMENTAR UN FORMATO INDEPENDIENTE PARA EL REGISTRO Y ENTREGA DE PRENDAS DE VESTIR Y CALZADO PROVENIENTES DE DONACIONES, QUE PERMITA DIFERENCIAR CLARAMENTE ESTOS ELEMENTOS DE LOS ADQUIRIDOS POR EL OPERADOR, GARANTIZANDO TRANSPARENCIA PARA LAS MUJERES ACOGIDAS Y TRAZABILIDAD PARA LA SUPERVISIÓN, SIN GENERAR OBLIGACIONES DE PAGO.</t>
  </si>
  <si>
    <t>FORMATO CODIFICADO IMPLEMENTADO / FORMATO CODIFICADO PROGRAMADO</t>
  </si>
  <si>
    <t>HALLAZGO ADMINISTRATIVO NO. 3.2.18. CON PRESUNTA INCIDENCIA DISCIPLINARIA POR INCUMPLIR CON LO ESTIPULADO EN EL PLIEGO DE CONDICIONES “ESTRATEGIAS DE HERRAMIENTAS DIGITALES” DEL CONTRATO 945 DE 2025</t>
  </si>
  <si>
    <t>REALIZAR (1) MESA TECNICA CON LA DIRECCIÓN DE CONTRATOS Y GESTIÓN TECNOLÓGICA DE OAP PARA ESTABLECER LOS MECANISMOS OPTIMOS DE VERIFICACIÓN DE CUMPLIMIENTO DE LOS ELEMENTOS OFERTADOS POR CALIDAD EN EL PROCESOS DE CONTRATACIÓN DE CASAS REFUGIO</t>
  </si>
  <si>
    <t>MECANISMO ESTABLECIDO</t>
  </si>
  <si>
    <t>HALLAZGO ADMINISTRATIVO NO. 3.2.19. CON POSIBLE INCIDENCIA DISCIPLINARIA POR DEFICIENCIAS EN LA ESTRUCTURACIÓN DEL ANEXO TÉCNICO Y OMISIONES EN LA ATENCIÓN EN SALUD Y NUTRICIÓN A MENOR DE EDAD EN CASA REFUGIO, EN EL MARCO DEL CONTRATO 947 DE 2025</t>
  </si>
  <si>
    <t>ACTUALIZAR PLAZOS DE VALORACIÓN INICIAL DE LAS ÁREAS DE ORIENTACIÓN, GESTIÓN Y SEGUIMIENTO DE SERVICIOS EN SALUD Y DEL ÁREA DE NUTRICIÓN EN LOS DOCUMENTOS ANEXO TÉCNICO Y PROTOCOLO DE ATENCIÓN DE LA MODALIDAD INTEGRAL DE CASAS REFUGIO</t>
  </si>
  <si>
    <t>DOCUMENTOS ACTUALIZADOS</t>
  </si>
  <si>
    <t>HALLAZGO ADMINISTRATIVO NO. 3.2.2 POR DEFICIENCIAS EN EL SEGUIMIENTO Y CONTROL A INVENTARIOS DE CAFETERÍA EN LAS CASAS CIOM</t>
  </si>
  <si>
    <t>ACTUALIZAR Y SOCIALIZAR LA DOCUMENTACIÓN PARA EL CONTROL DE INSUMOS DE ASEO Y CAFETERÍA.</t>
  </si>
  <si>
    <t>DOCUMENTACIÓN ACTUALIZADA Y SOCIALIZADA</t>
  </si>
  <si>
    <t>HALLAZGO ADMINISTRATIVO NO. 3.2.2. CON PRESUNTA INCIDENCIA   FISCAL EN CUANTÍA DE $23.609.388 Y PRESUNTA INCIDENCIA DISCIPLINARIA, POR EL PAGO DE MAYORES VALORES EN EL CONTRATO 1034 DE 2024.</t>
  </si>
  <si>
    <t>HALLAZGO ADMINISTRATIVO NO. 3.2.20. POR LA INEFECTIVIDAD DE LAS ACCIONES FORMULADAS EN LOS HALLAZGOS 7.3.1.2 DE LA AUDITORÍA DE CUMPLIMIENTO CÓDIGO NO. 33 – CASAS REFUGIO</t>
  </si>
  <si>
    <t>REALIZAR (1) UNA MESA DE TRABAJO TÉCNICA PARA REVISAR Y ACTUALIZAR EL INSTRUMENTO DE SUPERVISIÓN DE LAS BUENAS PRÁCTICAS DE MANUFACTURA APLICABLE A LA CASA REFUGIO, E IMPLEMENTAR EL INSTRUMENTO AJUSTADO CON SEGUIMIENTO TRIMESTRAL PARA GARANTIZAR LA ADECUADA EVIDENCIA DEL PROCESO DE SUPERVISIÓN.</t>
  </si>
  <si>
    <t>ACCIONES DE SEGUIMIENTO REALIZADAS</t>
  </si>
  <si>
    <t>HALLAZGO ADMINISTRATIVO NO. 3.2.3. CON INCIDENCIA DISCIPLINARIA POR DAR INICIO A LA OPERACIÓN DE LA CASA REFUGIO MODALIDAD INTEGRAL BAJO CONTRATO 946 DE 2024 SIN EL CUMPLIMIENTO DE LOS REQUISITOS PREESTABLECIDOS EN EL ANEXO TÉCNICO</t>
  </si>
  <si>
    <t>HALLAZGO ADMINISTRATIVO NO. 3.2.3 POR AUSENCIA DE PERSONAL PROFESIONAL DE PLANTA EN LOS ROLES MISIONALES DE LAS CASAS DE IGUALDAD DE OPORTUNIDADES – CIOM</t>
  </si>
  <si>
    <t>INCLUIR EN EL PLAN ANUAL DE VACANTES Y EN EL PLAN DE PREVISIÓN DEL TALENTO HUMANO LAS ESTRATEGIAS PARA PROVEER LOS EMPLEOS DE CARRERA EN VACANCIA TEMPORAL O DEFINITIVA.</t>
  </si>
  <si>
    <t>PLAN DE PROVISIÓN DE EMPLEOS DE CARRERA</t>
  </si>
  <si>
    <t>Dirección de Talento Humano</t>
  </si>
  <si>
    <t>GESTIÓN DEL TALENTO HUMANO</t>
  </si>
  <si>
    <t>HALLAZGO ADMINISTRATIVO NO 3.2.4 CON PRESUNTA INCIDENCIA DISCIPLINARIA POR OMISIÓN EN EL CONTROL, SUPERVISIÓN Y ADMINISTRACIÓN DEL INMUEBLE Y BIENES PÚBLICOS EN LA CIOM SUBA, EVIDENCIADA EN LA EJECUCIÓN NO FORMALIZADA DE LA ACTIVIDAD “MANUALIDADES NAVIDEÑAS”.</t>
  </si>
  <si>
    <t>DOCUMENTOS PUBLICADOS EN LUCHA</t>
  </si>
  <si>
    <t>HALLAZGO ADMINISTRATIVO NO. 3.2.4. CON PRESUNTA INCIDENCIA DISCIPLINARIA POR LA FALTA DE SUPERVISIÓN Y LA NO IMPLEMENTACIÓN DE LAS BUENAS PRÁCTICAS DE MANUFACTURA EN LA CASA REFUGIO BAJO CONTRATO 946 DE 2025</t>
  </si>
  <si>
    <t>HALLAZGO ADMINISTRATIVO NO. 3.2.5 CON PRESUNTA INCIDENCIA DISCIPLINARIA POR DEFICIENCIAS EN LA SUPERVISIÓN A LA PRESTACIÓN DEL SERVICIO DE VIGILANCIA DENTRO DEL MARCO ESTRATÉGICO IN SITU DE LAS CASAS DE IGUALDAD DE OPORTUNIDADES PARA LAS MUJERES – CIOM, BAJO EL CONTRATO 639-2025</t>
  </si>
  <si>
    <t>REALIZAR UNA SOCIALIZACIÓN AL PERSONAL DEL SERVICIO DE VIGILANCIA SOBRE LOS IMPLEMENTOS, HERRAMIENTAS TECNOLÓGICAS O DISPOSITIVOS DE SEGURIDAD QUE TIENEN A SU CARGO.</t>
  </si>
  <si>
    <t>SOCIALIZACIÓN REALIZADA</t>
  </si>
  <si>
    <t>2026-03-30</t>
  </si>
  <si>
    <t>IMPLEMENTAR UNA LISTA DE CHEQUEO PARA USO DEL PROVEEDOR DEL SERVICIO DE VIGILANCIA, QUE PERMITA REALIZAR UN CONTROL Y SEGUIMIENTO AL USO Y CONOCIMIENTO DE LOS ELEMENTOS DE SEGURIDAD.</t>
  </si>
  <si>
    <t>HALLAZGO ADMINISTRATIVO NO 3.2.5. POR OMISIONES EN LA PLANEACIÓN, REGULACIÓN Y SUPERVISIÓN DE LA ESTRATEGIA DE AUTONOMÍA ECONÓMICA EN EL MARCO DE LA OPERACIÓN DE LAS CASAS REFUGIO, QUE IMPIDIERON SU INCORPORACIÓN COMO COMPONENTE FORMAL Y OBLIGATORIO DENTRO DE LA RUTA ÚNICA DE ATENCIÓN Y DE LOS PROTOCOLOS CONTRACTUALES, LIMITANDO ASÍ LA INTEGRALIDAD DE LA ATENCIÓN A MUJERES VÍCTIMAS DE VIOLENCIA</t>
  </si>
  <si>
    <t>REVISAR Y ACTUALIZAR EL DOCUMENTO ORIENTACIONES PARA EL FORTALECIMIENTO DE LA AUTONOMÍA ECONÓMICA. ESTRATEGIA CASAS REFUGIO, PARA LA INCORPORACIÓN DE LA RUTA DE AUTONOMÍA ECONÓMICA DE LA SECRETARÍA DE LA MUJER, CON EL APOYO DEL EQUIPO DE ESTRATEGIA DE AUTONOMÍA ECONÓMICA</t>
  </si>
  <si>
    <t>ACCIONES DE FORTALECIMIENTO REALIZADAS</t>
  </si>
  <si>
    <t>REALIZAR UN ESPACIO DE ACOMPAÑAMIENTO MENSUAL DE LA ESTRATEGIA DE AUTONOMÍA ECONÓMICA CON LA ESTRATEGIA DE CASAS REFUGIO QUE PERMITA LA IMPLEMENTACIÓN Y SEGUIMIENTO DE LA RUTA DE LA ESTRATEGIA DE AUTONOMÍA ECONÓMICA EN LAS CASAS REFUGIO CON LAS MUJERES ACOGIDAS, INICIANDO A PARTIR DEL MES DE FEBRERO DE 2026.</t>
  </si>
  <si>
    <t>ESPACIOS DE ACOMPAÑAMIENTO REALIZADOS / ESPACIOS DE ACOMPAÑAMIENTO PROGRAMADOS</t>
  </si>
  <si>
    <t>2026-07-31</t>
  </si>
  <si>
    <t>Subsecretaría del Cuidado y Políticas de Igualdad</t>
  </si>
  <si>
    <t>HALLAZGO ADMINISTRATIVO NO. 3.2.6. CON INCIDENCIA DISCIPLINARIA POR LA NO PUESTA EN PRODUCCIÓN (FUNCIONAMIENTO), EL MÓDULO DE REGISTRO Y CONSULTA DE LA ATENCIÓN DE LA POBLACIÓN ACOGIDA EN LA ESTRATEGIA DE CASAS DE REFUGIO</t>
  </si>
  <si>
    <t>FORMALIZAR LOS REQUERIMIENTOS SOBRE EL SIMISIONAL 2.0 PARA EL REGISTRO DE INFORMACIÓN DE LA ESTRATEGIA CASAS REFUGIO, A TRAVES DE HISTORIAS DE USUARIO ANTE LA OFICINA ASESORA DE PLANEACIÓN</t>
  </si>
  <si>
    <t>HISTORIAS DE USO FORMALIZADAS</t>
  </si>
  <si>
    <t>2026-05-31</t>
  </si>
  <si>
    <t>ATENDER LOS REQUERIMIENTOS FORMALIZADOS POR PARTE DE LA ESTRATEGIA CASAS REFUGIO, EJECUTANDO LAS ACTIVIDADES DE DESARROLLO, PRUEBAS Y PUESTA EN PRODUCCIÓN DE LAS FUNCIONALIDADES DESCRITAS EN LAS HISTORIAS DE USUARIO, UNA VEZ SE CUENTE CON LA APROBACIÓN FORMAL DE LA ESTRATEGIA PARA EL PASO A PRODUCCIÓN..</t>
  </si>
  <si>
    <t>AJUSTES DE APLICATIVO IMPLEMENTADOS</t>
  </si>
  <si>
    <t>2026-07-01</t>
  </si>
  <si>
    <t>HALLAZGO ADMINISTRATIVO NO. 3.2.6 CON PRESUNTA INCIDENCIA DISCIPLINARIA POR LAS FALENCIAS REITERATIVAS EN LAS INFRAESTRUCTURAS DE LAS CIOM, GENERANDO BARRERAS DE ACCESO A LAS PERSONAS EN CONDICIÓN DE DISCAPACIDAD POR MOVILIDAD O MOVILIDAD REDUCIDA</t>
  </si>
  <si>
    <t>REALIZAR UN DIAGNÓSTICO DE LA NORMA NTC 6047 SOBRE ACCESIBILIDAD AL MEDIO FISICO EN LAS SEDES CIOM BARRIOS UNIDOS, MÁRTIRES, TEUSAQUILLO.</t>
  </si>
  <si>
    <t>DIAGNÓSTICO REALIZADO</t>
  </si>
  <si>
    <t>HALLAZGO ADMINISTRATIVO NO. 3.2.7 CON PRESUNTA INCIDENCIA DISCIPLINARIA POR EJECUTAR LA OPERACIÓN DE LAS CASAS DE IGUALDAD DE OPORTUNIDADES PARA LAS MUJERES CIOM, EN BIENES INMUEBLES QUE NO CUMPLEN LAS CALIDADES EXIGIDAS EN EL ANEXO TÉCNICO</t>
  </si>
  <si>
    <t>ACTUALIZAR EL ANEXO TÉCNICO PARA LA SELECCIÓN, HABILITACIÓN Y  APROBACIÓN DEL INMUEBLE  SELECCIÓN DE LAS SEDES ACORDE CON LAS NECESIDADES MINIMAS PARA EL FUNCIONAMIENTO DE LAS CIOM.</t>
  </si>
  <si>
    <t>HALLAZGO ADMINISTRATIVO NO. 3.2.7. POR DEFICIENTE UTILIZACIÓN DE LA CAPACIDAD INSTALADA EN LAS CASAS REFUGIO DEL DISTRITO QUE PONE EN RIESGO LA PROTECCIÓN EFECTIVA DE MUJERES VÍCTIMAS DE VIOLENCIA O EN RIESGO DE FEMINICIDIO, DADA LA INEFICIENTE GESTIÓN Y ARTICULACIÓN INSTITUCIONAL</t>
  </si>
  <si>
    <t>REALIZAR TRIMESTRALMENTE ESPACIOS DE SOCIALIZACIÓN Y ARTICULACIÓN CON ENTIDADES PÚBLICAS Y ACTORES DEL SECTOR PRIVADO SUSCEPTIBLES DE ACTIVAR LA RUAV CON EL FIN DE FORTALECER LA DIFUSIÓN DE LA ESTRATEGIA DE CASAS REFUGIO</t>
  </si>
  <si>
    <t>SOCIALIZACIÓNES REALIZADAS</t>
  </si>
  <si>
    <t>HALLAZGO ADMINISTRATIVO NO.3.2.8. POR DEFICIENCIAS EN LA DIVULGACIÓN DE LOS SERVICIOS DE LA SECRETARÍA DISTRITAL DE LA MUJER EN EL MARCO DE LA ESTRATEGIA EN HOSPITALES, QUE LIMITAN EL ACCESO DE LAS MUJERES VÍCTIMAS DE VIOLENCIA A LA OFERTA INSTITUCIONAL Y A LOS SERVICIOS DE PROTECCIÓN Y ACOMPAÑAMIENTO</t>
  </si>
  <si>
    <t>REALIZAR TRES (3) ESPACIOS DE ARTICULACIÓN ENTRE LA ESTRATEGIA HOSPITALES Y COMUNICACIONES PARA ACTUALIZAR EL MATERIAL DE DIFUSIÓN, DEFINIR SU IMPRESIÓN Y ACORDAR UNA ESTRATEGIA DE FORTALECIMIENTO DE DIVULGACIÓN DE LOS SERVICIOS DE LA SDMUJER,</t>
  </si>
  <si>
    <t>HALLAZGO ADMINISTRATIVO 3.2.8 CON INCIDENCIA FISCAL EN CUANTÍA DE $1.422.975 Y PRESUNTA INCIDENCIA DISCIPLINARIA, POR EL MAYOR VALOR PAGADO EN LOS CONTRATOS DE ARRENDAMIENTO DE BIEN INMUEBLE, NÚMEROS 1008 DE 2024 Y 954 DE 2025</t>
  </si>
  <si>
    <t>REALIZAR UN INFORME DONDE SE JUSTIFIQUE PORQUE SE ACEPTÓ  LA OFERTA ECONÓMICA PRESENTADA POR EL PROPIETARIO PARA LOS CONTRATOS NÚMERO 1008 DE 2024 Y  954 DE 2025</t>
  </si>
  <si>
    <t>HALLAZGO ADMINISTRATIVO NO. 3.2.9. POR DEFICIENCIAS EN EL SEGUIMIENTO Y MEJORA DE LA ENCUESTA DE SATISFACCIÓN DE LA ESTRATEGIA HOSPITALES Y SU IMPACTO EN LA ATENCIÓN DE LA RUTA ÚNICA DE ATENCIÓN (RUAV) A MUJERES VÍCTIMAS DE VIOLENCIA DE GÉNERO Y EN RIESGO DE FEMINICIDIO</t>
  </si>
  <si>
    <t>REALIZAR UNA (1) MESA DE TRABAJO CON LA ATENCIÓN A LA CIUDADANÍA, PARA LA INCLUISIÓN DE LA ESTRATEGIA DE HOSPITALES EN LA ENCUESTA DE SATISFACCIÓN GENERAL DE LA SECRETRIA DISTRITAL DE LA MUJER.</t>
  </si>
  <si>
    <t>HALLAZGO ADMINISTRATIVO 3.2.9 POR EL INCUMPLIMIENTO DEL PRINCIPIO DE TERRITORIALIZACIÓN Y ACCESIBILIDAD EN LA UBICACIÓN DE LAS CASAS DE  IGUALDAD DE OPORTUNIDADES, CON IMPACTO DIRECTO EN LA GARANTÍA DE DERECHOS Y EN LA EFICACIA DE LA POLÍTICA PÚBLICA DE GÉNERO EN BOGOTÁ</t>
  </si>
  <si>
    <t>INCLUIR EN EL DOCUMENTO DE ESTUDIOS PREVIOS LINEAMIENTOS GENERALES PARA LA ESCOGENCIA DE LA UBICACIÓN DE LAS CASAS DE IGUALDAD DE OPORTUNIDADES RESPECTO A LOS TEMAS DE SEGURIDAD Y ACCESIBILIDAD A MEDIOS DE TRANSPORTE.</t>
  </si>
  <si>
    <t>GESTIÓN TERRITORIAL DE LAS POLÍTICAS PÚBLICAS POR Y PARA LOS DERECHOS DE LAS MUJERES</t>
  </si>
  <si>
    <t>De acuerdo a la revisión adelantada por la Oficina de Control Interno el 10 de febrero del 2026, no se observa soportes cargados en el aplicativo "Lucha", si bien se encuentra en términos la actividad, se sugiere al proceso cargar las evidencias de ejecución de la acción de mejora propuesta con antelación y efectuar el monitoreo correspondiente para evitar incumplimientos de las fechasn establecidas.</t>
  </si>
  <si>
    <t>DESARROLLO DE CAPACIDADES PARA LA VIDA DE LAS MUJERES</t>
  </si>
  <si>
    <t>Dirección de Eliminación de Violencias contra la Mujer y Acceso a la Justicia
Oficina Asesora de Planeación</t>
  </si>
  <si>
    <t>ACTA MESA DE TRABAJO REALIZADA / ACTA MESA DE TRABAJO PROGRAMADA</t>
  </si>
  <si>
    <t>(NO. DE ESTUDIOS PREVIOS PARA LOS CONTRATOS DE ARRENDAMIENTO PARA LAS CIOM)</t>
  </si>
  <si>
    <t>ANEXO: ESTADO DE ACCIONES DE MEJORA CORTE 31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</si>
</sst>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1"/>
      <color theme="1"/>
      <name val="Aptos Narrow"/>
      <family val="2"/>
      <scheme val="minor"/>
    </font>
    <font>
      <b/>
      <sz val="18"/>
      <color theme="1"/>
      <name val="Arial"/>
      <family val="2"/>
    </font>
    <font>
      <b/>
      <sz val="16"/>
      <color theme="1"/>
      <name val="Arial"/>
      <family val="2"/>
    </font>
    <font>
      <sz val="9"/>
      <color indexed="8"/>
      <name val="Arial"/>
      <family val="2"/>
    </font>
    <font>
      <b/>
      <sz val="9"/>
      <color indexed="8"/>
      <name val="Arial"/>
      <family val="2"/>
    </font>
    <font>
      <b/>
      <sz val="9"/>
      <color theme="0"/>
      <name val="Arial"/>
      <family val="2"/>
    </font>
    <font>
      <sz val="11"/>
      <color indexed="8"/>
      <name val="Calibri"/>
      <family val="2"/>
    </font>
    <font>
      <sz val="9"/>
      <name val="Arial"/>
      <family val="2"/>
    </font>
    <font>
      <b/>
      <sz val="9"/>
      <name val="Arial"/>
      <family val="2"/>
    </font>
    <font>
      <sz val="9"/>
      <name val="Arial"/>
      <family val="2"/>
    </font>
    <font>
      <sz val="11"/>
      <name val="Aptos Narrow"/>
      <family val="2"/>
      <scheme val="minor"/>
    </font>
    <font>
      <b/>
      <sz val="11"/>
      <color theme="1"/>
      <name val="Aptos Narrow"/>
      <family val="2"/>
      <scheme val="minor"/>
    </font>
  </fonts>
  <fills count="11">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rgb="FFCCCCFF"/>
        <bgColor indexed="64"/>
      </patternFill>
    </fill>
    <fill>
      <patternFill patternType="solid">
        <fgColor theme="5"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3" tint="0.8999908444471571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Fill="0" applyProtection="0"/>
  </cellStyleXfs>
  <cellXfs count="31">
    <xf numFmtId="0" fontId="0" fillId="0" borderId="0" xfId="0"/>
    <xf numFmtId="0" fontId="3" fillId="0" borderId="1" xfId="0" applyFont="1" applyBorder="1" applyAlignment="1">
      <alignment horizontal="center" vertical="center" wrapText="1"/>
    </xf>
    <xf numFmtId="0" fontId="3" fillId="0" borderId="1" xfId="1" applyFont="1" applyFill="1" applyBorder="1" applyAlignment="1" applyProtection="1">
      <alignment horizontal="center" vertical="center" wrapText="1"/>
    </xf>
    <xf numFmtId="164" fontId="3" fillId="0" borderId="1" xfId="0" applyNumberFormat="1" applyFont="1" applyBorder="1" applyAlignment="1">
      <alignment horizontal="center" vertical="center" wrapText="1"/>
    </xf>
    <xf numFmtId="164" fontId="3" fillId="0" borderId="1" xfId="1" applyNumberFormat="1" applyFont="1" applyFill="1" applyBorder="1" applyAlignment="1" applyProtection="1">
      <alignment horizontal="center" vertical="center" wrapText="1"/>
    </xf>
    <xf numFmtId="0" fontId="3" fillId="0" borderId="2" xfId="0" applyFont="1" applyBorder="1" applyAlignment="1">
      <alignment horizontal="left" vertical="center" wrapText="1"/>
    </xf>
    <xf numFmtId="0" fontId="0" fillId="0" borderId="1" xfId="0" applyBorder="1" applyAlignment="1">
      <alignment horizontal="center" vertical="center"/>
    </xf>
    <xf numFmtId="0" fontId="4"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3" fillId="6" borderId="1"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10" fillId="0" borderId="0" xfId="0" applyFont="1"/>
    <xf numFmtId="0" fontId="4" fillId="4"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4" borderId="1" xfId="0" applyFont="1" applyFill="1" applyBorder="1" applyAlignment="1">
      <alignment horizontal="center" vertical="center"/>
    </xf>
    <xf numFmtId="0" fontId="3" fillId="7" borderId="1" xfId="1" applyFont="1" applyFill="1" applyBorder="1" applyAlignment="1" applyProtection="1">
      <alignment horizontal="center" vertical="center" wrapText="1"/>
    </xf>
    <xf numFmtId="0" fontId="7" fillId="6" borderId="2" xfId="0" applyFont="1" applyFill="1" applyBorder="1" applyAlignment="1">
      <alignment horizontal="center" vertical="center" wrapText="1"/>
    </xf>
    <xf numFmtId="0" fontId="3" fillId="6" borderId="2" xfId="0" applyFont="1" applyFill="1" applyBorder="1" applyAlignment="1">
      <alignment horizontal="left" vertical="center" wrapText="1"/>
    </xf>
    <xf numFmtId="0" fontId="0" fillId="0" borderId="1" xfId="0" applyBorder="1"/>
    <xf numFmtId="0" fontId="11" fillId="8" borderId="1" xfId="0" applyFont="1" applyFill="1" applyBorder="1" applyAlignment="1">
      <alignment horizontal="center" vertical="center"/>
    </xf>
    <xf numFmtId="0" fontId="3" fillId="9" borderId="1" xfId="1" applyFont="1" applyFill="1" applyBorder="1" applyAlignment="1" applyProtection="1">
      <alignment horizontal="center" vertical="center" wrapText="1"/>
    </xf>
    <xf numFmtId="0" fontId="11" fillId="7" borderId="1" xfId="0" applyFont="1" applyFill="1" applyBorder="1" applyAlignment="1">
      <alignment horizontal="center" vertical="center"/>
    </xf>
    <xf numFmtId="0" fontId="0" fillId="9" borderId="0" xfId="0" applyFill="1"/>
    <xf numFmtId="0" fontId="3" fillId="10"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0" borderId="0" xfId="0" applyAlignment="1">
      <alignment horizontal="center" vertical="center"/>
    </xf>
    <xf numFmtId="164" fontId="3" fillId="9" borderId="1" xfId="0" applyNumberFormat="1" applyFont="1" applyFill="1" applyBorder="1" applyAlignment="1">
      <alignment horizontal="center" vertical="center" wrapText="1"/>
    </xf>
    <xf numFmtId="164" fontId="3" fillId="9" borderId="1" xfId="1"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2">
    <cellStyle name="Normal" xfId="0" builtinId="0"/>
    <cellStyle name="Normal 2" xfId="1" xr:uid="{377CE110-E345-4C2E-9F84-C1195A75F5D3}"/>
  </cellStyles>
  <dxfs count="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nyi Paola Castillo Avendano" id="{2C101E16-C189-4480-8AA7-E600391E5F02}" userId="S::apcastillo@sdmujer.gov.co::579fe1b2-eb6c-413d-90f5-2a6eaf693db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49" dT="2026-02-10T21:54:21.91" personId="{2C101E16-C189-4480-8AA7-E600391E5F02}" id="{FC704C23-E5F2-4BB8-912D-66F8A44D2C02}">
    <text>Revisar en Kawak esta cargado mal el hallazgo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F5E9D-9D33-4ECF-95E6-C828832C7F28}">
  <dimension ref="A1:Q57"/>
  <sheetViews>
    <sheetView topLeftCell="A3" zoomScale="90" zoomScaleNormal="90" workbookViewId="0">
      <selection activeCell="B5" sqref="B5"/>
    </sheetView>
  </sheetViews>
  <sheetFormatPr baseColWidth="10" defaultRowHeight="15" x14ac:dyDescent="0.25"/>
  <cols>
    <col min="2" max="2" width="24.5703125" customWidth="1"/>
    <col min="4" max="4" width="25.7109375" customWidth="1"/>
    <col min="5" max="5" width="20.140625" customWidth="1"/>
    <col min="6" max="6" width="17.85546875" customWidth="1"/>
    <col min="7" max="7" width="16.42578125" customWidth="1"/>
    <col min="8" max="8" width="12.140625" customWidth="1"/>
    <col min="9" max="9" width="11.85546875" customWidth="1"/>
    <col min="10" max="10" width="21.85546875" customWidth="1"/>
    <col min="11" max="11" width="20.140625" style="12" customWidth="1"/>
    <col min="12" max="13" width="0" hidden="1" customWidth="1"/>
    <col min="14" max="14" width="53.85546875" customWidth="1"/>
    <col min="15" max="15" width="55.42578125" hidden="1" customWidth="1"/>
    <col min="16" max="16" width="38.5703125" customWidth="1"/>
  </cols>
  <sheetData>
    <row r="1" spans="1:17" ht="42" customHeight="1" x14ac:dyDescent="0.25">
      <c r="A1" s="29" t="s">
        <v>275</v>
      </c>
      <c r="B1" s="29"/>
      <c r="C1" s="29"/>
      <c r="D1" s="29"/>
      <c r="E1" s="29"/>
      <c r="F1" s="29"/>
      <c r="G1" s="29"/>
      <c r="H1" s="29"/>
      <c r="I1" s="29"/>
      <c r="J1" s="29"/>
      <c r="K1" s="29"/>
      <c r="L1" s="29"/>
      <c r="M1" s="29"/>
      <c r="N1" s="29"/>
      <c r="O1" s="29"/>
      <c r="P1" s="29"/>
      <c r="Q1" s="29"/>
    </row>
    <row r="2" spans="1:17" ht="42" customHeight="1" x14ac:dyDescent="0.25">
      <c r="A2" s="30" t="s">
        <v>0</v>
      </c>
      <c r="B2" s="30"/>
      <c r="C2" s="30"/>
      <c r="D2" s="30"/>
      <c r="E2" s="30"/>
      <c r="F2" s="30"/>
      <c r="G2" s="30"/>
      <c r="H2" s="30"/>
      <c r="I2" s="30"/>
      <c r="J2" s="30"/>
      <c r="K2" s="30"/>
      <c r="L2" s="30"/>
      <c r="M2" s="30"/>
      <c r="N2" s="30"/>
      <c r="O2" s="30"/>
      <c r="P2" s="30"/>
      <c r="Q2" s="30"/>
    </row>
    <row r="4" spans="1:17" ht="48" x14ac:dyDescent="0.25">
      <c r="A4" s="7" t="s">
        <v>1</v>
      </c>
      <c r="B4" s="7" t="s">
        <v>2</v>
      </c>
      <c r="C4" s="7" t="s">
        <v>3</v>
      </c>
      <c r="D4" s="7" t="s">
        <v>4</v>
      </c>
      <c r="E4" s="7" t="s">
        <v>5</v>
      </c>
      <c r="F4" s="7" t="s">
        <v>6</v>
      </c>
      <c r="G4" s="7" t="s">
        <v>7</v>
      </c>
      <c r="H4" s="7" t="s">
        <v>8</v>
      </c>
      <c r="I4" s="7" t="s">
        <v>9</v>
      </c>
      <c r="J4" s="7" t="s">
        <v>10</v>
      </c>
      <c r="K4" s="9" t="s">
        <v>11</v>
      </c>
      <c r="L4" s="7" t="s">
        <v>12</v>
      </c>
      <c r="M4" s="8" t="s">
        <v>13</v>
      </c>
      <c r="N4" s="9" t="s">
        <v>276</v>
      </c>
      <c r="O4" s="9" t="s">
        <v>230</v>
      </c>
      <c r="P4" s="7" t="s">
        <v>14</v>
      </c>
    </row>
    <row r="5" spans="1:17" ht="184.5" customHeight="1" x14ac:dyDescent="0.25">
      <c r="A5" s="16">
        <v>1458</v>
      </c>
      <c r="B5" s="10" t="s">
        <v>64</v>
      </c>
      <c r="C5" s="2" t="s">
        <v>22</v>
      </c>
      <c r="D5" s="2" t="s">
        <v>65</v>
      </c>
      <c r="E5" s="1" t="s">
        <v>66</v>
      </c>
      <c r="F5" s="1" t="s">
        <v>63</v>
      </c>
      <c r="G5" s="1" t="s">
        <v>21</v>
      </c>
      <c r="H5" s="3" t="s">
        <v>67</v>
      </c>
      <c r="I5" s="4" t="s">
        <v>39</v>
      </c>
      <c r="J5" s="1" t="s">
        <v>40</v>
      </c>
      <c r="K5" s="11" t="s">
        <v>106</v>
      </c>
      <c r="L5" s="17">
        <v>387</v>
      </c>
      <c r="M5" s="18" t="s">
        <v>75</v>
      </c>
      <c r="N5" s="5" t="s">
        <v>233</v>
      </c>
      <c r="O5" s="5" t="s">
        <v>206</v>
      </c>
      <c r="P5" s="22" t="s">
        <v>205</v>
      </c>
    </row>
    <row r="6" spans="1:17" ht="187.5" customHeight="1" x14ac:dyDescent="0.25">
      <c r="A6" s="16">
        <v>1401</v>
      </c>
      <c r="B6" s="10" t="s">
        <v>24</v>
      </c>
      <c r="C6" s="2" t="s">
        <v>22</v>
      </c>
      <c r="D6" s="2" t="s">
        <v>25</v>
      </c>
      <c r="E6" s="1" t="s">
        <v>26</v>
      </c>
      <c r="F6" s="1" t="s">
        <v>27</v>
      </c>
      <c r="G6" s="1" t="s">
        <v>21</v>
      </c>
      <c r="H6" s="3" t="s">
        <v>28</v>
      </c>
      <c r="I6" s="4" t="s">
        <v>29</v>
      </c>
      <c r="J6" s="1" t="s">
        <v>30</v>
      </c>
      <c r="K6" s="11" t="s">
        <v>106</v>
      </c>
      <c r="L6" s="17">
        <v>387</v>
      </c>
      <c r="M6" s="18" t="s">
        <v>34</v>
      </c>
      <c r="N6" s="5" t="s">
        <v>260</v>
      </c>
      <c r="O6" s="5" t="s">
        <v>207</v>
      </c>
      <c r="P6" s="22" t="s">
        <v>205</v>
      </c>
    </row>
    <row r="7" spans="1:17" ht="138.6" customHeight="1" x14ac:dyDescent="0.25">
      <c r="A7" s="16">
        <v>1402</v>
      </c>
      <c r="B7" s="10" t="s">
        <v>31</v>
      </c>
      <c r="C7" s="2" t="s">
        <v>22</v>
      </c>
      <c r="D7" s="2" t="s">
        <v>32</v>
      </c>
      <c r="E7" s="1" t="s">
        <v>117</v>
      </c>
      <c r="F7" s="1" t="s">
        <v>27</v>
      </c>
      <c r="G7" s="1" t="s">
        <v>21</v>
      </c>
      <c r="H7" s="3" t="s">
        <v>28</v>
      </c>
      <c r="I7" s="4" t="s">
        <v>33</v>
      </c>
      <c r="J7" s="1" t="s">
        <v>30</v>
      </c>
      <c r="K7" s="11" t="s">
        <v>106</v>
      </c>
      <c r="L7" s="17">
        <v>387</v>
      </c>
      <c r="M7" s="18" t="s">
        <v>35</v>
      </c>
      <c r="N7" s="5" t="s">
        <v>234</v>
      </c>
      <c r="O7" s="5" t="s">
        <v>208</v>
      </c>
      <c r="P7" s="15" t="s">
        <v>15</v>
      </c>
    </row>
    <row r="8" spans="1:17" ht="168.6" customHeight="1" x14ac:dyDescent="0.25">
      <c r="A8" s="16">
        <v>1459</v>
      </c>
      <c r="B8" s="10" t="s">
        <v>36</v>
      </c>
      <c r="C8" s="2" t="s">
        <v>22</v>
      </c>
      <c r="D8" s="2" t="s">
        <v>37</v>
      </c>
      <c r="E8" s="1" t="s">
        <v>118</v>
      </c>
      <c r="F8" s="1" t="s">
        <v>27</v>
      </c>
      <c r="G8" s="1" t="s">
        <v>21</v>
      </c>
      <c r="H8" s="3" t="s">
        <v>38</v>
      </c>
      <c r="I8" s="4" t="s">
        <v>39</v>
      </c>
      <c r="J8" s="1" t="s">
        <v>40</v>
      </c>
      <c r="K8" s="11" t="s">
        <v>106</v>
      </c>
      <c r="L8" s="17">
        <v>401</v>
      </c>
      <c r="M8" s="18" t="s">
        <v>72</v>
      </c>
      <c r="N8" s="5" t="s">
        <v>235</v>
      </c>
      <c r="O8" s="5" t="s">
        <v>209</v>
      </c>
      <c r="P8" s="22" t="s">
        <v>205</v>
      </c>
    </row>
    <row r="9" spans="1:17" ht="207.95" customHeight="1" x14ac:dyDescent="0.25">
      <c r="A9" s="16">
        <v>1460</v>
      </c>
      <c r="B9" s="10" t="s">
        <v>68</v>
      </c>
      <c r="C9" s="2" t="s">
        <v>22</v>
      </c>
      <c r="D9" s="2" t="s">
        <v>69</v>
      </c>
      <c r="E9" s="1" t="s">
        <v>115</v>
      </c>
      <c r="F9" s="1" t="s">
        <v>63</v>
      </c>
      <c r="G9" s="1" t="s">
        <v>21</v>
      </c>
      <c r="H9" s="3" t="s">
        <v>67</v>
      </c>
      <c r="I9" s="4" t="s">
        <v>39</v>
      </c>
      <c r="J9" s="1" t="s">
        <v>40</v>
      </c>
      <c r="K9" s="11" t="s">
        <v>106</v>
      </c>
      <c r="L9" s="17">
        <v>387</v>
      </c>
      <c r="M9" s="18" t="s">
        <v>75</v>
      </c>
      <c r="N9" s="5" t="s">
        <v>233</v>
      </c>
      <c r="O9" s="5" t="s">
        <v>206</v>
      </c>
      <c r="P9" s="22" t="s">
        <v>205</v>
      </c>
    </row>
    <row r="10" spans="1:17" ht="156.6" customHeight="1" x14ac:dyDescent="0.25">
      <c r="A10" s="16">
        <v>1403</v>
      </c>
      <c r="B10" s="10" t="s">
        <v>59</v>
      </c>
      <c r="C10" s="2" t="s">
        <v>22</v>
      </c>
      <c r="D10" s="2" t="s">
        <v>60</v>
      </c>
      <c r="E10" s="1" t="s">
        <v>61</v>
      </c>
      <c r="F10" s="1" t="s">
        <v>62</v>
      </c>
      <c r="G10" s="1" t="s">
        <v>21</v>
      </c>
      <c r="H10" s="3" t="s">
        <v>28</v>
      </c>
      <c r="I10" s="4" t="s">
        <v>33</v>
      </c>
      <c r="J10" s="1" t="s">
        <v>30</v>
      </c>
      <c r="K10" s="11" t="s">
        <v>106</v>
      </c>
      <c r="L10" s="17">
        <v>283</v>
      </c>
      <c r="M10" s="18" t="s">
        <v>79</v>
      </c>
      <c r="N10" s="5" t="s">
        <v>236</v>
      </c>
      <c r="O10" s="5" t="s">
        <v>210</v>
      </c>
      <c r="P10" s="13" t="s">
        <v>15</v>
      </c>
    </row>
    <row r="11" spans="1:17" ht="181.5" customHeight="1" x14ac:dyDescent="0.25">
      <c r="A11" s="16">
        <v>1461</v>
      </c>
      <c r="B11" s="10" t="s">
        <v>70</v>
      </c>
      <c r="C11" s="2" t="s">
        <v>22</v>
      </c>
      <c r="D11" s="2" t="s">
        <v>71</v>
      </c>
      <c r="E11" s="1" t="s">
        <v>115</v>
      </c>
      <c r="F11" s="1" t="s">
        <v>63</v>
      </c>
      <c r="G11" s="1" t="s">
        <v>21</v>
      </c>
      <c r="H11" s="3" t="s">
        <v>67</v>
      </c>
      <c r="I11" s="4" t="s">
        <v>39</v>
      </c>
      <c r="J11" s="1" t="s">
        <v>40</v>
      </c>
      <c r="K11" s="11" t="s">
        <v>106</v>
      </c>
      <c r="L11" s="17">
        <v>387</v>
      </c>
      <c r="M11" s="18" t="s">
        <v>75</v>
      </c>
      <c r="N11" s="5" t="s">
        <v>233</v>
      </c>
      <c r="O11" s="5" t="s">
        <v>206</v>
      </c>
      <c r="P11" s="22" t="s">
        <v>205</v>
      </c>
    </row>
    <row r="12" spans="1:17" ht="148.5" customHeight="1" x14ac:dyDescent="0.25">
      <c r="A12" s="16">
        <v>1462</v>
      </c>
      <c r="B12" s="10" t="s">
        <v>41</v>
      </c>
      <c r="C12" s="2" t="s">
        <v>22</v>
      </c>
      <c r="D12" s="2" t="s">
        <v>42</v>
      </c>
      <c r="E12" s="1" t="s">
        <v>119</v>
      </c>
      <c r="F12" s="1" t="s">
        <v>27</v>
      </c>
      <c r="G12" s="1" t="s">
        <v>21</v>
      </c>
      <c r="H12" s="3" t="s">
        <v>43</v>
      </c>
      <c r="I12" s="4" t="s">
        <v>39</v>
      </c>
      <c r="J12" s="1" t="s">
        <v>40</v>
      </c>
      <c r="K12" s="11" t="s">
        <v>106</v>
      </c>
      <c r="L12" s="17">
        <v>452</v>
      </c>
      <c r="M12" s="18" t="s">
        <v>73</v>
      </c>
      <c r="N12" s="5" t="s">
        <v>237</v>
      </c>
      <c r="O12" s="5" t="s">
        <v>211</v>
      </c>
      <c r="P12" s="13" t="s">
        <v>15</v>
      </c>
    </row>
    <row r="13" spans="1:17" ht="176.45" customHeight="1" x14ac:dyDescent="0.25">
      <c r="A13" s="16">
        <v>1464</v>
      </c>
      <c r="B13" s="10" t="s">
        <v>44</v>
      </c>
      <c r="C13" s="2" t="s">
        <v>22</v>
      </c>
      <c r="D13" s="2" t="s">
        <v>45</v>
      </c>
      <c r="E13" s="1" t="s">
        <v>120</v>
      </c>
      <c r="F13" s="1" t="s">
        <v>27</v>
      </c>
      <c r="G13" s="1" t="s">
        <v>21</v>
      </c>
      <c r="H13" s="3" t="s">
        <v>46</v>
      </c>
      <c r="I13" s="4" t="s">
        <v>39</v>
      </c>
      <c r="J13" s="1" t="s">
        <v>40</v>
      </c>
      <c r="K13" s="11" t="s">
        <v>106</v>
      </c>
      <c r="L13" s="17">
        <v>580</v>
      </c>
      <c r="M13" s="18" t="s">
        <v>74</v>
      </c>
      <c r="N13" s="5" t="s">
        <v>238</v>
      </c>
      <c r="O13" s="5" t="s">
        <v>212</v>
      </c>
      <c r="P13" s="13" t="s">
        <v>15</v>
      </c>
    </row>
    <row r="14" spans="1:17" ht="160.5" customHeight="1" x14ac:dyDescent="0.25">
      <c r="A14" s="16">
        <v>1464</v>
      </c>
      <c r="B14" s="10" t="s">
        <v>44</v>
      </c>
      <c r="C14" s="2" t="s">
        <v>22</v>
      </c>
      <c r="D14" s="2" t="s">
        <v>47</v>
      </c>
      <c r="E14" s="1" t="s">
        <v>121</v>
      </c>
      <c r="F14" s="1" t="s">
        <v>27</v>
      </c>
      <c r="G14" s="1" t="s">
        <v>21</v>
      </c>
      <c r="H14" s="3" t="s">
        <v>46</v>
      </c>
      <c r="I14" s="4" t="s">
        <v>39</v>
      </c>
      <c r="J14" s="1" t="s">
        <v>40</v>
      </c>
      <c r="K14" s="11" t="s">
        <v>106</v>
      </c>
      <c r="L14" s="17">
        <v>387</v>
      </c>
      <c r="M14" s="18" t="s">
        <v>75</v>
      </c>
      <c r="N14" s="5" t="s">
        <v>239</v>
      </c>
      <c r="O14" s="5" t="s">
        <v>213</v>
      </c>
      <c r="P14" s="13" t="s">
        <v>15</v>
      </c>
    </row>
    <row r="15" spans="1:17" ht="148.5" customHeight="1" x14ac:dyDescent="0.25">
      <c r="A15" s="16">
        <v>1465</v>
      </c>
      <c r="B15" s="10" t="s">
        <v>54</v>
      </c>
      <c r="C15" s="2" t="s">
        <v>22</v>
      </c>
      <c r="D15" s="2" t="s">
        <v>56</v>
      </c>
      <c r="E15" s="1" t="s">
        <v>122</v>
      </c>
      <c r="F15" s="1" t="s">
        <v>27</v>
      </c>
      <c r="G15" s="1" t="s">
        <v>21</v>
      </c>
      <c r="H15" s="3" t="s">
        <v>57</v>
      </c>
      <c r="I15" s="4" t="s">
        <v>58</v>
      </c>
      <c r="J15" s="1" t="s">
        <v>40</v>
      </c>
      <c r="K15" s="11" t="s">
        <v>106</v>
      </c>
      <c r="L15" s="17">
        <v>232</v>
      </c>
      <c r="M15" s="18" t="s">
        <v>78</v>
      </c>
      <c r="N15" s="5" t="s">
        <v>240</v>
      </c>
      <c r="O15" s="5" t="s">
        <v>214</v>
      </c>
      <c r="P15" s="13" t="s">
        <v>15</v>
      </c>
    </row>
    <row r="16" spans="1:17" ht="157.5" customHeight="1" x14ac:dyDescent="0.25">
      <c r="A16" s="16">
        <v>1466</v>
      </c>
      <c r="B16" s="10" t="s">
        <v>48</v>
      </c>
      <c r="C16" s="2" t="s">
        <v>22</v>
      </c>
      <c r="D16" s="2" t="s">
        <v>49</v>
      </c>
      <c r="E16" s="1" t="s">
        <v>123</v>
      </c>
      <c r="F16" s="1" t="s">
        <v>27</v>
      </c>
      <c r="G16" s="1" t="s">
        <v>21</v>
      </c>
      <c r="H16" s="3" t="s">
        <v>46</v>
      </c>
      <c r="I16" s="4" t="s">
        <v>50</v>
      </c>
      <c r="J16" s="1" t="s">
        <v>40</v>
      </c>
      <c r="K16" s="11" t="s">
        <v>106</v>
      </c>
      <c r="L16" s="17">
        <v>557</v>
      </c>
      <c r="M16" s="18" t="s">
        <v>76</v>
      </c>
      <c r="N16" s="5" t="s">
        <v>241</v>
      </c>
      <c r="O16" s="5" t="s">
        <v>215</v>
      </c>
      <c r="P16" s="13" t="s">
        <v>15</v>
      </c>
    </row>
    <row r="17" spans="1:16" ht="154.5" customHeight="1" x14ac:dyDescent="0.25">
      <c r="A17" s="16">
        <v>1412</v>
      </c>
      <c r="B17" s="10" t="s">
        <v>53</v>
      </c>
      <c r="C17" s="2" t="s">
        <v>22</v>
      </c>
      <c r="D17" s="2" t="s">
        <v>52</v>
      </c>
      <c r="E17" s="1" t="s">
        <v>124</v>
      </c>
      <c r="F17" s="1" t="s">
        <v>18</v>
      </c>
      <c r="G17" s="2" t="s">
        <v>16</v>
      </c>
      <c r="H17" s="3" t="s">
        <v>28</v>
      </c>
      <c r="I17" s="4" t="s">
        <v>33</v>
      </c>
      <c r="J17" s="1" t="s">
        <v>30</v>
      </c>
      <c r="K17" s="11" t="s">
        <v>106</v>
      </c>
      <c r="L17" s="17">
        <v>504</v>
      </c>
      <c r="M17" s="18" t="s">
        <v>77</v>
      </c>
      <c r="N17" s="5" t="s">
        <v>242</v>
      </c>
      <c r="O17" s="5" t="s">
        <v>216</v>
      </c>
      <c r="P17" s="13" t="s">
        <v>15</v>
      </c>
    </row>
    <row r="18" spans="1:16" ht="148.5" customHeight="1" x14ac:dyDescent="0.25">
      <c r="A18" s="16">
        <v>1500</v>
      </c>
      <c r="B18" s="10" t="s">
        <v>103</v>
      </c>
      <c r="C18" s="2" t="s">
        <v>22</v>
      </c>
      <c r="D18" s="2" t="s">
        <v>104</v>
      </c>
      <c r="E18" s="1" t="s">
        <v>107</v>
      </c>
      <c r="F18" s="1" t="s">
        <v>19</v>
      </c>
      <c r="G18" s="2" t="s">
        <v>20</v>
      </c>
      <c r="H18" s="3">
        <v>45659</v>
      </c>
      <c r="I18" s="4" t="s">
        <v>108</v>
      </c>
      <c r="J18" s="1" t="s">
        <v>83</v>
      </c>
      <c r="K18" s="11" t="s">
        <v>106</v>
      </c>
      <c r="L18" s="17">
        <v>309</v>
      </c>
      <c r="M18" s="18" t="s">
        <v>105</v>
      </c>
      <c r="N18" s="5" t="s">
        <v>243</v>
      </c>
      <c r="O18" s="5" t="s">
        <v>217</v>
      </c>
      <c r="P18" s="13" t="s">
        <v>15</v>
      </c>
    </row>
    <row r="19" spans="1:16" ht="159.94999999999999" customHeight="1" x14ac:dyDescent="0.25">
      <c r="A19" s="16">
        <v>1501</v>
      </c>
      <c r="B19" s="10" t="s">
        <v>101</v>
      </c>
      <c r="C19" s="2" t="s">
        <v>22</v>
      </c>
      <c r="D19" s="2" t="s">
        <v>102</v>
      </c>
      <c r="E19" s="1" t="s">
        <v>109</v>
      </c>
      <c r="F19" s="1" t="s">
        <v>19</v>
      </c>
      <c r="G19" s="2" t="s">
        <v>20</v>
      </c>
      <c r="H19" s="3">
        <v>45659</v>
      </c>
      <c r="I19" s="4" t="s">
        <v>108</v>
      </c>
      <c r="J19" s="1" t="s">
        <v>83</v>
      </c>
      <c r="K19" s="11" t="s">
        <v>106</v>
      </c>
      <c r="L19" s="17">
        <v>309</v>
      </c>
      <c r="M19" s="18" t="s">
        <v>105</v>
      </c>
      <c r="N19" s="5" t="s">
        <v>244</v>
      </c>
      <c r="O19" s="5" t="s">
        <v>218</v>
      </c>
      <c r="P19" s="13" t="s">
        <v>15</v>
      </c>
    </row>
    <row r="20" spans="1:16" ht="172.5" customHeight="1" x14ac:dyDescent="0.25">
      <c r="A20" s="16">
        <v>1502</v>
      </c>
      <c r="B20" s="10" t="s">
        <v>97</v>
      </c>
      <c r="C20" s="2" t="s">
        <v>22</v>
      </c>
      <c r="D20" s="2" t="s">
        <v>98</v>
      </c>
      <c r="E20" s="1" t="s">
        <v>127</v>
      </c>
      <c r="F20" s="1" t="s">
        <v>19</v>
      </c>
      <c r="G20" s="2" t="s">
        <v>20</v>
      </c>
      <c r="H20" s="3">
        <v>45659</v>
      </c>
      <c r="I20" s="4" t="s">
        <v>111</v>
      </c>
      <c r="J20" s="1" t="s">
        <v>83</v>
      </c>
      <c r="K20" s="11" t="s">
        <v>106</v>
      </c>
      <c r="L20" s="17">
        <v>309</v>
      </c>
      <c r="M20" s="18" t="s">
        <v>105</v>
      </c>
      <c r="N20" s="5" t="s">
        <v>245</v>
      </c>
      <c r="O20" s="5" t="s">
        <v>231</v>
      </c>
      <c r="P20" s="13" t="s">
        <v>15</v>
      </c>
    </row>
    <row r="21" spans="1:16" ht="156.6" customHeight="1" x14ac:dyDescent="0.25">
      <c r="A21" s="16">
        <v>1502</v>
      </c>
      <c r="B21" s="10" t="s">
        <v>97</v>
      </c>
      <c r="C21" s="2" t="s">
        <v>22</v>
      </c>
      <c r="D21" s="2" t="s">
        <v>99</v>
      </c>
      <c r="E21" s="1" t="s">
        <v>128</v>
      </c>
      <c r="F21" s="1" t="s">
        <v>100</v>
      </c>
      <c r="G21" s="2" t="s">
        <v>17</v>
      </c>
      <c r="H21" s="3" t="s">
        <v>110</v>
      </c>
      <c r="I21" s="4" t="s">
        <v>111</v>
      </c>
      <c r="J21" s="1" t="s">
        <v>83</v>
      </c>
      <c r="K21" s="11" t="s">
        <v>106</v>
      </c>
      <c r="L21" s="17">
        <v>309</v>
      </c>
      <c r="M21" s="18" t="s">
        <v>105</v>
      </c>
      <c r="N21" s="5" t="s">
        <v>246</v>
      </c>
      <c r="O21" s="5" t="s">
        <v>232</v>
      </c>
      <c r="P21" s="22" t="s">
        <v>205</v>
      </c>
    </row>
    <row r="22" spans="1:16" ht="293.45" customHeight="1" x14ac:dyDescent="0.25">
      <c r="A22" s="16">
        <v>1503</v>
      </c>
      <c r="B22" s="10" t="s">
        <v>95</v>
      </c>
      <c r="C22" s="2" t="s">
        <v>22</v>
      </c>
      <c r="D22" s="2" t="s">
        <v>96</v>
      </c>
      <c r="E22" s="1" t="s">
        <v>112</v>
      </c>
      <c r="F22" s="1" t="s">
        <v>19</v>
      </c>
      <c r="G22" s="2" t="s">
        <v>20</v>
      </c>
      <c r="H22" s="3">
        <v>45659</v>
      </c>
      <c r="I22" s="4" t="s">
        <v>111</v>
      </c>
      <c r="J22" s="1" t="s">
        <v>83</v>
      </c>
      <c r="K22" s="11" t="s">
        <v>106</v>
      </c>
      <c r="L22" s="17">
        <v>309</v>
      </c>
      <c r="M22" s="18" t="s">
        <v>105</v>
      </c>
      <c r="N22" s="5" t="s">
        <v>247</v>
      </c>
      <c r="O22" s="5" t="s">
        <v>219</v>
      </c>
      <c r="P22" s="13" t="s">
        <v>15</v>
      </c>
    </row>
    <row r="23" spans="1:16" ht="163.5" customHeight="1" x14ac:dyDescent="0.25">
      <c r="A23" s="16">
        <v>1504</v>
      </c>
      <c r="B23" s="10" t="s">
        <v>93</v>
      </c>
      <c r="C23" s="2" t="s">
        <v>22</v>
      </c>
      <c r="D23" s="2" t="s">
        <v>94</v>
      </c>
      <c r="E23" s="1" t="s">
        <v>112</v>
      </c>
      <c r="F23" s="1" t="s">
        <v>19</v>
      </c>
      <c r="G23" s="2" t="s">
        <v>20</v>
      </c>
      <c r="H23" s="3">
        <v>45659</v>
      </c>
      <c r="I23" s="4" t="s">
        <v>111</v>
      </c>
      <c r="J23" s="1" t="s">
        <v>83</v>
      </c>
      <c r="K23" s="11" t="s">
        <v>106</v>
      </c>
      <c r="L23" s="17">
        <v>309</v>
      </c>
      <c r="M23" s="18" t="s">
        <v>105</v>
      </c>
      <c r="N23" s="5" t="s">
        <v>248</v>
      </c>
      <c r="O23" s="5" t="s">
        <v>220</v>
      </c>
      <c r="P23" s="13" t="s">
        <v>15</v>
      </c>
    </row>
    <row r="24" spans="1:16" ht="177.6" customHeight="1" x14ac:dyDescent="0.25">
      <c r="A24" s="16">
        <v>1505</v>
      </c>
      <c r="B24" s="10" t="s">
        <v>91</v>
      </c>
      <c r="C24" s="2" t="s">
        <v>22</v>
      </c>
      <c r="D24" s="2" t="s">
        <v>92</v>
      </c>
      <c r="E24" s="1" t="s">
        <v>112</v>
      </c>
      <c r="F24" s="1" t="s">
        <v>19</v>
      </c>
      <c r="G24" s="2" t="s">
        <v>20</v>
      </c>
      <c r="H24" s="3">
        <v>45659</v>
      </c>
      <c r="I24" s="4" t="s">
        <v>111</v>
      </c>
      <c r="J24" s="1" t="s">
        <v>83</v>
      </c>
      <c r="K24" s="11" t="s">
        <v>106</v>
      </c>
      <c r="L24" s="17">
        <v>309</v>
      </c>
      <c r="M24" s="18" t="s">
        <v>105</v>
      </c>
      <c r="N24" s="5" t="s">
        <v>249</v>
      </c>
      <c r="O24" s="5" t="s">
        <v>221</v>
      </c>
      <c r="P24" s="13" t="s">
        <v>15</v>
      </c>
    </row>
    <row r="25" spans="1:16" ht="166.5" customHeight="1" x14ac:dyDescent="0.25">
      <c r="A25" s="16">
        <v>1506</v>
      </c>
      <c r="B25" s="10" t="s">
        <v>89</v>
      </c>
      <c r="C25" s="2" t="s">
        <v>22</v>
      </c>
      <c r="D25" s="2" t="s">
        <v>90</v>
      </c>
      <c r="E25" s="1" t="s">
        <v>113</v>
      </c>
      <c r="F25" s="1" t="s">
        <v>19</v>
      </c>
      <c r="G25" s="2" t="s">
        <v>20</v>
      </c>
      <c r="H25" s="3">
        <v>45659</v>
      </c>
      <c r="I25" s="4" t="s">
        <v>111</v>
      </c>
      <c r="J25" s="1" t="s">
        <v>83</v>
      </c>
      <c r="K25" s="11" t="s">
        <v>106</v>
      </c>
      <c r="L25" s="17">
        <v>309</v>
      </c>
      <c r="M25" s="18" t="s">
        <v>105</v>
      </c>
      <c r="N25" s="5" t="s">
        <v>250</v>
      </c>
      <c r="O25" s="5" t="s">
        <v>222</v>
      </c>
      <c r="P25" s="13" t="s">
        <v>15</v>
      </c>
    </row>
    <row r="26" spans="1:16" ht="154.5" customHeight="1" x14ac:dyDescent="0.25">
      <c r="A26" s="16">
        <v>1507</v>
      </c>
      <c r="B26" s="10" t="s">
        <v>87</v>
      </c>
      <c r="C26" s="2" t="s">
        <v>22</v>
      </c>
      <c r="D26" s="2" t="s">
        <v>88</v>
      </c>
      <c r="E26" s="1" t="s">
        <v>114</v>
      </c>
      <c r="F26" s="1" t="s">
        <v>19</v>
      </c>
      <c r="G26" s="2" t="s">
        <v>20</v>
      </c>
      <c r="H26" s="3">
        <v>45659</v>
      </c>
      <c r="I26" s="4" t="s">
        <v>111</v>
      </c>
      <c r="J26" s="1" t="s">
        <v>83</v>
      </c>
      <c r="K26" s="11" t="s">
        <v>106</v>
      </c>
      <c r="L26" s="17">
        <v>309</v>
      </c>
      <c r="M26" s="18" t="s">
        <v>105</v>
      </c>
      <c r="N26" s="5" t="s">
        <v>251</v>
      </c>
      <c r="O26" s="5" t="s">
        <v>223</v>
      </c>
      <c r="P26" s="13" t="s">
        <v>15</v>
      </c>
    </row>
    <row r="27" spans="1:16" ht="182.45" customHeight="1" x14ac:dyDescent="0.25">
      <c r="A27" s="16">
        <v>1508</v>
      </c>
      <c r="B27" s="10" t="s">
        <v>86</v>
      </c>
      <c r="C27" s="2" t="s">
        <v>22</v>
      </c>
      <c r="D27" s="2" t="s">
        <v>55</v>
      </c>
      <c r="E27" s="1" t="s">
        <v>115</v>
      </c>
      <c r="F27" s="1" t="s">
        <v>82</v>
      </c>
      <c r="G27" s="1" t="s">
        <v>21</v>
      </c>
      <c r="H27" s="3">
        <v>45659</v>
      </c>
      <c r="I27" s="4" t="s">
        <v>111</v>
      </c>
      <c r="J27" s="1" t="s">
        <v>83</v>
      </c>
      <c r="K27" s="11" t="s">
        <v>106</v>
      </c>
      <c r="L27" s="17">
        <v>309</v>
      </c>
      <c r="M27" s="18" t="s">
        <v>105</v>
      </c>
      <c r="N27" s="5" t="s">
        <v>252</v>
      </c>
      <c r="O27" s="5" t="s">
        <v>224</v>
      </c>
      <c r="P27" s="13" t="s">
        <v>15</v>
      </c>
    </row>
    <row r="28" spans="1:16" ht="172.5" customHeight="1" x14ac:dyDescent="0.25">
      <c r="A28" s="16">
        <v>1509</v>
      </c>
      <c r="B28" s="10" t="s">
        <v>84</v>
      </c>
      <c r="C28" s="2" t="s">
        <v>22</v>
      </c>
      <c r="D28" s="2" t="s">
        <v>85</v>
      </c>
      <c r="E28" s="1" t="s">
        <v>114</v>
      </c>
      <c r="F28" s="1" t="s">
        <v>19</v>
      </c>
      <c r="G28" s="2" t="s">
        <v>20</v>
      </c>
      <c r="H28" s="3">
        <v>45659</v>
      </c>
      <c r="I28" s="4" t="s">
        <v>111</v>
      </c>
      <c r="J28" s="1" t="s">
        <v>83</v>
      </c>
      <c r="K28" s="11" t="s">
        <v>106</v>
      </c>
      <c r="L28" s="17">
        <v>309</v>
      </c>
      <c r="M28" s="18" t="s">
        <v>105</v>
      </c>
      <c r="N28" s="5" t="s">
        <v>253</v>
      </c>
      <c r="O28" s="5" t="s">
        <v>225</v>
      </c>
      <c r="P28" s="13" t="s">
        <v>15</v>
      </c>
    </row>
    <row r="29" spans="1:16" ht="138.6" customHeight="1" x14ac:dyDescent="0.25">
      <c r="A29" s="16">
        <v>1510</v>
      </c>
      <c r="B29" s="10" t="s">
        <v>80</v>
      </c>
      <c r="C29" s="2" t="s">
        <v>22</v>
      </c>
      <c r="D29" s="2" t="s">
        <v>81</v>
      </c>
      <c r="E29" s="1" t="s">
        <v>116</v>
      </c>
      <c r="F29" s="1" t="s">
        <v>19</v>
      </c>
      <c r="G29" s="2" t="s">
        <v>20</v>
      </c>
      <c r="H29" s="3">
        <v>45659</v>
      </c>
      <c r="I29" s="4" t="s">
        <v>111</v>
      </c>
      <c r="J29" s="1" t="s">
        <v>83</v>
      </c>
      <c r="K29" s="11" t="s">
        <v>106</v>
      </c>
      <c r="L29" s="17">
        <v>309</v>
      </c>
      <c r="M29" s="18" t="s">
        <v>105</v>
      </c>
      <c r="N29" s="5" t="s">
        <v>254</v>
      </c>
      <c r="O29" s="5" t="s">
        <v>226</v>
      </c>
      <c r="P29" s="13" t="s">
        <v>15</v>
      </c>
    </row>
    <row r="30" spans="1:16" ht="107.45" customHeight="1" x14ac:dyDescent="0.25">
      <c r="A30" s="21">
        <v>1572</v>
      </c>
      <c r="B30" s="2" t="s">
        <v>129</v>
      </c>
      <c r="C30" s="2" t="s">
        <v>22</v>
      </c>
      <c r="D30" s="2" t="s">
        <v>130</v>
      </c>
      <c r="E30" s="1" t="s">
        <v>125</v>
      </c>
      <c r="F30" s="1" t="s">
        <v>82</v>
      </c>
      <c r="G30" s="1" t="s">
        <v>21</v>
      </c>
      <c r="H30" s="3">
        <v>45853</v>
      </c>
      <c r="I30" s="4">
        <v>46022</v>
      </c>
      <c r="J30" s="1" t="s">
        <v>229</v>
      </c>
      <c r="K30" s="11" t="s">
        <v>106</v>
      </c>
      <c r="L30" s="6"/>
      <c r="M30" s="6"/>
      <c r="N30" s="5" t="s">
        <v>266</v>
      </c>
      <c r="O30" s="5" t="s">
        <v>227</v>
      </c>
      <c r="P30" s="15" t="s">
        <v>15</v>
      </c>
    </row>
    <row r="31" spans="1:16" ht="189.6" customHeight="1" x14ac:dyDescent="0.25">
      <c r="A31" s="21">
        <v>1572</v>
      </c>
      <c r="B31" s="2" t="s">
        <v>129</v>
      </c>
      <c r="C31" s="2" t="s">
        <v>22</v>
      </c>
      <c r="D31" s="2" t="s">
        <v>131</v>
      </c>
      <c r="E31" s="1" t="s">
        <v>132</v>
      </c>
      <c r="F31" s="1" t="s">
        <v>82</v>
      </c>
      <c r="G31" s="1" t="s">
        <v>21</v>
      </c>
      <c r="H31" s="3">
        <v>45853</v>
      </c>
      <c r="I31" s="4">
        <v>46022</v>
      </c>
      <c r="J31" s="1" t="s">
        <v>229</v>
      </c>
      <c r="K31" s="11" t="s">
        <v>106</v>
      </c>
      <c r="L31" s="6"/>
      <c r="M31" s="6"/>
      <c r="N31" s="5" t="s">
        <v>267</v>
      </c>
      <c r="O31" s="5" t="s">
        <v>227</v>
      </c>
      <c r="P31" s="15" t="s">
        <v>15</v>
      </c>
    </row>
    <row r="32" spans="1:16" ht="192.6" customHeight="1" x14ac:dyDescent="0.25">
      <c r="A32" s="21">
        <v>1573</v>
      </c>
      <c r="B32" s="2" t="s">
        <v>133</v>
      </c>
      <c r="C32" s="2" t="s">
        <v>22</v>
      </c>
      <c r="D32" s="2" t="s">
        <v>130</v>
      </c>
      <c r="E32" s="1" t="s">
        <v>125</v>
      </c>
      <c r="F32" s="1" t="s">
        <v>82</v>
      </c>
      <c r="G32" s="1" t="s">
        <v>21</v>
      </c>
      <c r="H32" s="3">
        <v>45853</v>
      </c>
      <c r="I32" s="4">
        <v>46022</v>
      </c>
      <c r="J32" s="1" t="s">
        <v>229</v>
      </c>
      <c r="K32" s="11" t="s">
        <v>106</v>
      </c>
      <c r="L32" s="6"/>
      <c r="M32" s="6"/>
      <c r="N32" s="5" t="s">
        <v>266</v>
      </c>
      <c r="O32" s="15" t="s">
        <v>15</v>
      </c>
      <c r="P32" s="15" t="s">
        <v>15</v>
      </c>
    </row>
    <row r="33" spans="1:17" ht="210" customHeight="1" x14ac:dyDescent="0.25">
      <c r="A33" s="21">
        <v>1573</v>
      </c>
      <c r="B33" s="2" t="s">
        <v>133</v>
      </c>
      <c r="C33" s="2" t="s">
        <v>22</v>
      </c>
      <c r="D33" s="2" t="s">
        <v>131</v>
      </c>
      <c r="E33" s="1" t="s">
        <v>132</v>
      </c>
      <c r="F33" s="1" t="s">
        <v>82</v>
      </c>
      <c r="G33" s="1" t="s">
        <v>21</v>
      </c>
      <c r="H33" s="3">
        <v>45853</v>
      </c>
      <c r="I33" s="4">
        <v>46022</v>
      </c>
      <c r="J33" s="1" t="s">
        <v>229</v>
      </c>
      <c r="K33" s="11" t="s">
        <v>106</v>
      </c>
      <c r="L33" s="6"/>
      <c r="M33" s="6"/>
      <c r="N33" s="5" t="s">
        <v>267</v>
      </c>
      <c r="O33" s="15" t="s">
        <v>15</v>
      </c>
      <c r="P33" s="15" t="s">
        <v>15</v>
      </c>
    </row>
    <row r="34" spans="1:17" ht="174" customHeight="1" x14ac:dyDescent="0.25">
      <c r="A34" s="21">
        <v>1574</v>
      </c>
      <c r="B34" s="2" t="s">
        <v>134</v>
      </c>
      <c r="C34" s="2" t="s">
        <v>22</v>
      </c>
      <c r="D34" s="2" t="s">
        <v>135</v>
      </c>
      <c r="E34" s="1" t="s">
        <v>126</v>
      </c>
      <c r="F34" s="1" t="s">
        <v>136</v>
      </c>
      <c r="G34" s="1" t="s">
        <v>21</v>
      </c>
      <c r="H34" s="3">
        <v>45853</v>
      </c>
      <c r="I34" s="4">
        <v>46022</v>
      </c>
      <c r="J34" s="1" t="s">
        <v>229</v>
      </c>
      <c r="K34" s="11" t="s">
        <v>106</v>
      </c>
      <c r="L34" s="6"/>
      <c r="M34" s="6"/>
      <c r="N34" s="5" t="s">
        <v>268</v>
      </c>
      <c r="O34" s="5" t="s">
        <v>227</v>
      </c>
      <c r="P34" s="15" t="s">
        <v>15</v>
      </c>
    </row>
    <row r="35" spans="1:17" ht="192" customHeight="1" x14ac:dyDescent="0.25">
      <c r="A35" s="21">
        <v>1575</v>
      </c>
      <c r="B35" s="2" t="s">
        <v>137</v>
      </c>
      <c r="C35" s="2" t="s">
        <v>22</v>
      </c>
      <c r="D35" s="2" t="s">
        <v>138</v>
      </c>
      <c r="E35" s="1" t="s">
        <v>139</v>
      </c>
      <c r="F35" s="1" t="s">
        <v>136</v>
      </c>
      <c r="G35" s="1" t="s">
        <v>21</v>
      </c>
      <c r="H35" s="3">
        <v>45853</v>
      </c>
      <c r="I35" s="4">
        <v>46022</v>
      </c>
      <c r="J35" s="1" t="s">
        <v>229</v>
      </c>
      <c r="K35" s="11" t="s">
        <v>106</v>
      </c>
      <c r="L35" s="6"/>
      <c r="M35" s="6"/>
      <c r="N35" s="5" t="s">
        <v>261</v>
      </c>
      <c r="O35" s="5" t="s">
        <v>227</v>
      </c>
      <c r="P35" s="15" t="s">
        <v>15</v>
      </c>
    </row>
    <row r="36" spans="1:17" ht="161.1" customHeight="1" x14ac:dyDescent="0.25">
      <c r="A36" s="21">
        <v>1589</v>
      </c>
      <c r="B36" s="2" t="s">
        <v>140</v>
      </c>
      <c r="C36" s="2" t="s">
        <v>22</v>
      </c>
      <c r="D36" s="2" t="s">
        <v>141</v>
      </c>
      <c r="E36" s="1" t="s">
        <v>142</v>
      </c>
      <c r="F36" s="1" t="s">
        <v>19</v>
      </c>
      <c r="G36" s="1" t="s">
        <v>20</v>
      </c>
      <c r="H36" s="3">
        <v>45853</v>
      </c>
      <c r="I36" s="4">
        <v>46022</v>
      </c>
      <c r="J36" s="1" t="s">
        <v>228</v>
      </c>
      <c r="K36" s="11" t="s">
        <v>106</v>
      </c>
      <c r="L36" s="6"/>
      <c r="M36" s="6"/>
      <c r="N36" s="5" t="s">
        <v>269</v>
      </c>
      <c r="O36" s="5" t="s">
        <v>227</v>
      </c>
      <c r="P36" s="15" t="s">
        <v>15</v>
      </c>
    </row>
    <row r="37" spans="1:17" ht="153" customHeight="1" x14ac:dyDescent="0.25">
      <c r="A37" s="21">
        <v>1590</v>
      </c>
      <c r="B37" s="2" t="s">
        <v>143</v>
      </c>
      <c r="C37" s="2" t="s">
        <v>22</v>
      </c>
      <c r="D37" s="2" t="s">
        <v>144</v>
      </c>
      <c r="E37" s="1" t="s">
        <v>145</v>
      </c>
      <c r="F37" s="1" t="s">
        <v>19</v>
      </c>
      <c r="G37" s="1" t="s">
        <v>20</v>
      </c>
      <c r="H37" s="3">
        <v>45853</v>
      </c>
      <c r="I37" s="4">
        <v>46022</v>
      </c>
      <c r="J37" s="1" t="s">
        <v>228</v>
      </c>
      <c r="K37" s="11" t="s">
        <v>106</v>
      </c>
      <c r="L37" s="6"/>
      <c r="M37" s="6"/>
      <c r="N37" s="5" t="s">
        <v>262</v>
      </c>
      <c r="O37" s="5" t="s">
        <v>227</v>
      </c>
      <c r="P37" s="15" t="s">
        <v>15</v>
      </c>
    </row>
    <row r="38" spans="1:17" ht="146.1" customHeight="1" x14ac:dyDescent="0.25">
      <c r="A38" s="21">
        <v>1576</v>
      </c>
      <c r="B38" s="2" t="s">
        <v>146</v>
      </c>
      <c r="C38" s="2" t="s">
        <v>22</v>
      </c>
      <c r="D38" s="2" t="s">
        <v>147</v>
      </c>
      <c r="E38" s="1" t="s">
        <v>148</v>
      </c>
      <c r="F38" s="1" t="s">
        <v>149</v>
      </c>
      <c r="G38" s="1" t="s">
        <v>17</v>
      </c>
      <c r="H38" s="3">
        <v>45853</v>
      </c>
      <c r="I38" s="4">
        <v>46022</v>
      </c>
      <c r="J38" s="1" t="s">
        <v>229</v>
      </c>
      <c r="K38" s="11" t="s">
        <v>106</v>
      </c>
      <c r="L38" s="6"/>
      <c r="M38" s="6"/>
      <c r="N38" s="5" t="s">
        <v>270</v>
      </c>
      <c r="O38" s="5" t="s">
        <v>227</v>
      </c>
      <c r="P38" s="15" t="s">
        <v>15</v>
      </c>
    </row>
    <row r="39" spans="1:17" ht="158.44999999999999" customHeight="1" x14ac:dyDescent="0.25">
      <c r="A39" s="21">
        <v>1591</v>
      </c>
      <c r="B39" s="2" t="s">
        <v>150</v>
      </c>
      <c r="C39" s="2" t="s">
        <v>22</v>
      </c>
      <c r="D39" s="2" t="s">
        <v>151</v>
      </c>
      <c r="E39" s="1" t="s">
        <v>152</v>
      </c>
      <c r="F39" s="1" t="s">
        <v>19</v>
      </c>
      <c r="G39" s="1" t="s">
        <v>20</v>
      </c>
      <c r="H39" s="3">
        <v>45853</v>
      </c>
      <c r="I39" s="4">
        <v>46022</v>
      </c>
      <c r="J39" s="1" t="s">
        <v>228</v>
      </c>
      <c r="K39" s="11" t="s">
        <v>106</v>
      </c>
      <c r="L39" s="6"/>
      <c r="M39" s="6"/>
      <c r="N39" s="5" t="s">
        <v>263</v>
      </c>
      <c r="O39" s="5" t="s">
        <v>227</v>
      </c>
      <c r="P39" s="15" t="s">
        <v>15</v>
      </c>
    </row>
    <row r="40" spans="1:17" ht="203.45" customHeight="1" x14ac:dyDescent="0.25">
      <c r="A40" s="21">
        <v>1577</v>
      </c>
      <c r="B40" s="2" t="s">
        <v>154</v>
      </c>
      <c r="C40" s="2" t="s">
        <v>22</v>
      </c>
      <c r="D40" s="1" t="s">
        <v>153</v>
      </c>
      <c r="E40" s="1" t="s">
        <v>155</v>
      </c>
      <c r="F40" s="1" t="s">
        <v>149</v>
      </c>
      <c r="G40" s="1" t="s">
        <v>17</v>
      </c>
      <c r="H40" s="3">
        <v>45853</v>
      </c>
      <c r="I40" s="4">
        <v>46022</v>
      </c>
      <c r="J40" s="1" t="s">
        <v>229</v>
      </c>
      <c r="K40" s="11" t="s">
        <v>106</v>
      </c>
      <c r="L40" s="6"/>
      <c r="M40" s="6"/>
      <c r="N40" s="5" t="s">
        <v>271</v>
      </c>
      <c r="O40" s="5" t="s">
        <v>227</v>
      </c>
      <c r="P40" s="15" t="s">
        <v>15</v>
      </c>
    </row>
    <row r="41" spans="1:17" ht="96" x14ac:dyDescent="0.25">
      <c r="A41" s="21">
        <v>1592</v>
      </c>
      <c r="B41" s="2" t="s">
        <v>156</v>
      </c>
      <c r="C41" s="2" t="s">
        <v>22</v>
      </c>
      <c r="D41" s="2" t="s">
        <v>157</v>
      </c>
      <c r="E41" s="1" t="s">
        <v>158</v>
      </c>
      <c r="F41" s="1" t="s">
        <v>19</v>
      </c>
      <c r="G41" s="1" t="s">
        <v>20</v>
      </c>
      <c r="H41" s="3">
        <v>45853</v>
      </c>
      <c r="I41" s="4">
        <v>46022</v>
      </c>
      <c r="J41" s="1" t="s">
        <v>228</v>
      </c>
      <c r="K41" s="11" t="s">
        <v>106</v>
      </c>
      <c r="L41" s="6"/>
      <c r="M41" s="6"/>
      <c r="N41" s="5" t="s">
        <v>272</v>
      </c>
      <c r="O41" s="5" t="s">
        <v>227</v>
      </c>
      <c r="P41" s="15" t="s">
        <v>15</v>
      </c>
    </row>
    <row r="42" spans="1:17" ht="173.45" customHeight="1" x14ac:dyDescent="0.25">
      <c r="A42" s="21">
        <v>1578</v>
      </c>
      <c r="B42" s="2" t="s">
        <v>159</v>
      </c>
      <c r="C42" s="2" t="s">
        <v>22</v>
      </c>
      <c r="D42" s="2" t="s">
        <v>160</v>
      </c>
      <c r="E42" s="1" t="s">
        <v>161</v>
      </c>
      <c r="F42" s="1" t="s">
        <v>18</v>
      </c>
      <c r="G42" s="1" t="s">
        <v>16</v>
      </c>
      <c r="H42" s="3">
        <v>45870</v>
      </c>
      <c r="I42" s="4">
        <v>46022</v>
      </c>
      <c r="J42" s="1" t="s">
        <v>229</v>
      </c>
      <c r="K42" s="11" t="s">
        <v>106</v>
      </c>
      <c r="L42" s="6"/>
      <c r="M42" s="6"/>
      <c r="N42" s="5" t="s">
        <v>264</v>
      </c>
      <c r="O42" s="5" t="s">
        <v>227</v>
      </c>
      <c r="P42" s="15" t="s">
        <v>15</v>
      </c>
    </row>
    <row r="43" spans="1:17" ht="142.5" customHeight="1" x14ac:dyDescent="0.25">
      <c r="A43" s="21">
        <v>1587</v>
      </c>
      <c r="B43" s="2" t="s">
        <v>162</v>
      </c>
      <c r="C43" s="2" t="s">
        <v>22</v>
      </c>
      <c r="D43" s="2" t="s">
        <v>163</v>
      </c>
      <c r="E43" s="1" t="s">
        <v>164</v>
      </c>
      <c r="F43" s="1" t="s">
        <v>82</v>
      </c>
      <c r="G43" s="1" t="s">
        <v>21</v>
      </c>
      <c r="H43" s="3">
        <v>45853</v>
      </c>
      <c r="I43" s="4">
        <v>46022</v>
      </c>
      <c r="J43" s="1" t="s">
        <v>229</v>
      </c>
      <c r="K43" s="11" t="s">
        <v>106</v>
      </c>
      <c r="L43" s="6"/>
      <c r="M43" s="6"/>
      <c r="N43" s="5" t="s">
        <v>273</v>
      </c>
      <c r="O43" s="5" t="s">
        <v>227</v>
      </c>
      <c r="P43" s="22" t="s">
        <v>205</v>
      </c>
    </row>
    <row r="44" spans="1:17" ht="264.95" customHeight="1" x14ac:dyDescent="0.25">
      <c r="A44" s="21">
        <v>1588</v>
      </c>
      <c r="B44" s="2" t="s">
        <v>165</v>
      </c>
      <c r="C44" s="2" t="s">
        <v>22</v>
      </c>
      <c r="D44" s="2" t="s">
        <v>163</v>
      </c>
      <c r="E44" s="1" t="s">
        <v>164</v>
      </c>
      <c r="F44" s="1" t="s">
        <v>82</v>
      </c>
      <c r="G44" s="1" t="s">
        <v>21</v>
      </c>
      <c r="H44" s="3">
        <v>45853</v>
      </c>
      <c r="I44" s="4">
        <v>46022</v>
      </c>
      <c r="J44" s="1" t="s">
        <v>229</v>
      </c>
      <c r="K44" s="11" t="s">
        <v>106</v>
      </c>
      <c r="L44" s="6"/>
      <c r="M44" s="6"/>
      <c r="N44" s="5" t="s">
        <v>273</v>
      </c>
      <c r="O44" s="20" t="s">
        <v>205</v>
      </c>
      <c r="P44" s="22" t="s">
        <v>205</v>
      </c>
    </row>
    <row r="45" spans="1:17" ht="132" customHeight="1" x14ac:dyDescent="0.25">
      <c r="A45" s="21">
        <v>1579</v>
      </c>
      <c r="B45" s="2" t="s">
        <v>166</v>
      </c>
      <c r="C45" s="2" t="s">
        <v>22</v>
      </c>
      <c r="D45" s="2" t="s">
        <v>160</v>
      </c>
      <c r="E45" s="1" t="s">
        <v>161</v>
      </c>
      <c r="F45" s="1" t="s">
        <v>18</v>
      </c>
      <c r="G45" s="1" t="s">
        <v>16</v>
      </c>
      <c r="H45" s="3">
        <v>45870</v>
      </c>
      <c r="I45" s="4">
        <v>46022</v>
      </c>
      <c r="J45" s="1" t="s">
        <v>229</v>
      </c>
      <c r="K45" s="11" t="s">
        <v>106</v>
      </c>
      <c r="L45" s="6"/>
      <c r="M45" s="6"/>
      <c r="N45" s="5" t="s">
        <v>264</v>
      </c>
      <c r="O45" s="5" t="s">
        <v>227</v>
      </c>
      <c r="P45" s="15" t="s">
        <v>15</v>
      </c>
    </row>
    <row r="46" spans="1:17" ht="155.44999999999999" customHeight="1" x14ac:dyDescent="0.25">
      <c r="A46" s="21">
        <v>1579</v>
      </c>
      <c r="B46" s="2" t="s">
        <v>166</v>
      </c>
      <c r="C46" s="2" t="s">
        <v>22</v>
      </c>
      <c r="D46" s="2" t="s">
        <v>167</v>
      </c>
      <c r="E46" s="1" t="s">
        <v>168</v>
      </c>
      <c r="F46" s="1" t="s">
        <v>18</v>
      </c>
      <c r="G46" s="1" t="s">
        <v>16</v>
      </c>
      <c r="H46" s="3">
        <v>45870</v>
      </c>
      <c r="I46" s="4">
        <v>46022</v>
      </c>
      <c r="J46" s="1" t="s">
        <v>229</v>
      </c>
      <c r="K46" s="11" t="s">
        <v>106</v>
      </c>
      <c r="L46" s="6"/>
      <c r="M46" s="6"/>
      <c r="N46" s="5" t="s">
        <v>274</v>
      </c>
      <c r="O46" s="5" t="s">
        <v>227</v>
      </c>
      <c r="P46" s="15" t="s">
        <v>15</v>
      </c>
    </row>
    <row r="47" spans="1:17" ht="239.45" customHeight="1" x14ac:dyDescent="0.25">
      <c r="A47" s="16">
        <v>1580</v>
      </c>
      <c r="B47" s="2" t="s">
        <v>169</v>
      </c>
      <c r="C47" s="2" t="s">
        <v>22</v>
      </c>
      <c r="D47" s="2" t="s">
        <v>170</v>
      </c>
      <c r="E47" s="1" t="s">
        <v>171</v>
      </c>
      <c r="F47" s="1"/>
      <c r="G47" s="1" t="s">
        <v>172</v>
      </c>
      <c r="H47" s="3">
        <v>46037</v>
      </c>
      <c r="I47" s="4">
        <v>46193</v>
      </c>
      <c r="J47" s="1" t="s">
        <v>229</v>
      </c>
      <c r="K47" s="11" t="s">
        <v>106</v>
      </c>
      <c r="L47" s="6"/>
      <c r="M47" s="6"/>
      <c r="N47" s="5" t="s">
        <v>255</v>
      </c>
      <c r="O47" s="5" t="s">
        <v>227</v>
      </c>
      <c r="P47" s="14" t="s">
        <v>23</v>
      </c>
    </row>
    <row r="48" spans="1:17" ht="267" customHeight="1" x14ac:dyDescent="0.25">
      <c r="A48" s="16">
        <v>1580</v>
      </c>
      <c r="B48" s="2" t="s">
        <v>169</v>
      </c>
      <c r="C48" s="2" t="s">
        <v>22</v>
      </c>
      <c r="D48" s="2" t="s">
        <v>173</v>
      </c>
      <c r="E48" s="1" t="s">
        <v>174</v>
      </c>
      <c r="F48" s="1"/>
      <c r="G48" s="1" t="s">
        <v>172</v>
      </c>
      <c r="H48" s="3">
        <v>45870</v>
      </c>
      <c r="I48" s="4">
        <v>46193</v>
      </c>
      <c r="J48" s="1" t="s">
        <v>229</v>
      </c>
      <c r="K48" s="11" t="s">
        <v>106</v>
      </c>
      <c r="L48" s="6"/>
      <c r="M48" s="6"/>
      <c r="N48" s="5" t="s">
        <v>265</v>
      </c>
      <c r="O48" s="5" t="s">
        <v>227</v>
      </c>
      <c r="P48" s="14" t="s">
        <v>23</v>
      </c>
      <c r="Q48" s="23"/>
    </row>
    <row r="49" spans="1:16" ht="163.5" customHeight="1" x14ac:dyDescent="0.25">
      <c r="A49" s="16">
        <v>1581</v>
      </c>
      <c r="B49" s="2" t="s">
        <v>175</v>
      </c>
      <c r="C49" s="2" t="s">
        <v>22</v>
      </c>
      <c r="D49" s="2" t="s">
        <v>176</v>
      </c>
      <c r="E49" s="1" t="s">
        <v>177</v>
      </c>
      <c r="F49" s="2"/>
      <c r="G49" s="1" t="s">
        <v>172</v>
      </c>
      <c r="H49" s="3">
        <v>45870</v>
      </c>
      <c r="I49" s="4">
        <v>46193</v>
      </c>
      <c r="J49" s="1" t="s">
        <v>229</v>
      </c>
      <c r="K49" s="11" t="s">
        <v>106</v>
      </c>
      <c r="L49" s="6"/>
      <c r="M49" s="6"/>
      <c r="N49" s="5" t="s">
        <v>277</v>
      </c>
      <c r="O49" s="5" t="s">
        <v>227</v>
      </c>
      <c r="P49" s="14" t="s">
        <v>23</v>
      </c>
    </row>
    <row r="50" spans="1:16" ht="212.45" customHeight="1" x14ac:dyDescent="0.25">
      <c r="A50" s="21">
        <v>1582</v>
      </c>
      <c r="B50" s="2" t="s">
        <v>178</v>
      </c>
      <c r="C50" s="2" t="s">
        <v>22</v>
      </c>
      <c r="D50" s="2" t="s">
        <v>179</v>
      </c>
      <c r="E50" s="1" t="s">
        <v>180</v>
      </c>
      <c r="F50" s="2" t="s">
        <v>51</v>
      </c>
      <c r="G50" s="2" t="s">
        <v>17</v>
      </c>
      <c r="H50" s="3">
        <v>45901</v>
      </c>
      <c r="I50" s="4">
        <v>46022</v>
      </c>
      <c r="J50" s="1" t="s">
        <v>229</v>
      </c>
      <c r="K50" s="11" t="s">
        <v>106</v>
      </c>
      <c r="L50" s="6"/>
      <c r="M50" s="6"/>
      <c r="N50" s="5" t="s">
        <v>256</v>
      </c>
      <c r="O50" s="5" t="s">
        <v>227</v>
      </c>
      <c r="P50" s="15" t="s">
        <v>15</v>
      </c>
    </row>
    <row r="51" spans="1:16" ht="158.44999999999999" customHeight="1" x14ac:dyDescent="0.25">
      <c r="A51" s="16">
        <v>1583</v>
      </c>
      <c r="B51" s="2" t="s">
        <v>181</v>
      </c>
      <c r="C51" s="2" t="s">
        <v>22</v>
      </c>
      <c r="D51" s="2" t="s">
        <v>182</v>
      </c>
      <c r="E51" s="1" t="s">
        <v>183</v>
      </c>
      <c r="F51" s="2" t="s">
        <v>51</v>
      </c>
      <c r="G51" s="2" t="s">
        <v>17</v>
      </c>
      <c r="H51" s="3" t="s">
        <v>184</v>
      </c>
      <c r="I51" s="4" t="s">
        <v>185</v>
      </c>
      <c r="J51" s="1" t="s">
        <v>229</v>
      </c>
      <c r="K51" s="11" t="s">
        <v>106</v>
      </c>
      <c r="L51" s="6"/>
      <c r="M51" s="6"/>
      <c r="N51" s="5" t="s">
        <v>257</v>
      </c>
      <c r="O51" s="5" t="s">
        <v>227</v>
      </c>
      <c r="P51" s="15" t="s">
        <v>15</v>
      </c>
    </row>
    <row r="52" spans="1:16" ht="192" x14ac:dyDescent="0.25">
      <c r="A52" s="16">
        <v>1584</v>
      </c>
      <c r="B52" s="2" t="s">
        <v>186</v>
      </c>
      <c r="C52" s="2" t="s">
        <v>22</v>
      </c>
      <c r="D52" s="2" t="s">
        <v>187</v>
      </c>
      <c r="E52" s="1" t="s">
        <v>188</v>
      </c>
      <c r="F52" s="1" t="s">
        <v>189</v>
      </c>
      <c r="G52" s="2" t="s">
        <v>190</v>
      </c>
      <c r="H52" s="3" t="s">
        <v>191</v>
      </c>
      <c r="I52" s="4" t="s">
        <v>192</v>
      </c>
      <c r="J52" s="1" t="s">
        <v>229</v>
      </c>
      <c r="K52" s="11" t="s">
        <v>106</v>
      </c>
      <c r="L52" s="6"/>
      <c r="M52" s="6"/>
      <c r="N52" s="5" t="s">
        <v>278</v>
      </c>
      <c r="O52" s="5" t="s">
        <v>227</v>
      </c>
      <c r="P52" s="14" t="s">
        <v>23</v>
      </c>
    </row>
    <row r="53" spans="1:16" ht="213.6" customHeight="1" x14ac:dyDescent="0.25">
      <c r="A53" s="16">
        <v>1584</v>
      </c>
      <c r="B53" s="2" t="s">
        <v>186</v>
      </c>
      <c r="C53" s="2" t="s">
        <v>22</v>
      </c>
      <c r="D53" s="2" t="s">
        <v>193</v>
      </c>
      <c r="E53" s="1" t="s">
        <v>125</v>
      </c>
      <c r="F53" s="1" t="s">
        <v>189</v>
      </c>
      <c r="G53" s="2" t="s">
        <v>190</v>
      </c>
      <c r="H53" s="3" t="s">
        <v>191</v>
      </c>
      <c r="I53" s="4" t="s">
        <v>192</v>
      </c>
      <c r="J53" s="1" t="s">
        <v>229</v>
      </c>
      <c r="K53" s="11" t="s">
        <v>106</v>
      </c>
      <c r="L53" s="6"/>
      <c r="M53" s="6"/>
      <c r="N53" s="5" t="s">
        <v>258</v>
      </c>
      <c r="O53" s="5" t="s">
        <v>227</v>
      </c>
      <c r="P53" s="15" t="s">
        <v>15</v>
      </c>
    </row>
    <row r="54" spans="1:16" ht="168.6" customHeight="1" x14ac:dyDescent="0.25">
      <c r="A54" s="16">
        <v>1585</v>
      </c>
      <c r="B54" s="2" t="s">
        <v>194</v>
      </c>
      <c r="C54" s="2" t="s">
        <v>22</v>
      </c>
      <c r="D54" s="2" t="s">
        <v>195</v>
      </c>
      <c r="E54" s="1" t="s">
        <v>188</v>
      </c>
      <c r="F54" s="1" t="s">
        <v>189</v>
      </c>
      <c r="G54" s="2" t="s">
        <v>190</v>
      </c>
      <c r="H54" s="3" t="s">
        <v>191</v>
      </c>
      <c r="I54" s="4" t="s">
        <v>192</v>
      </c>
      <c r="J54" s="1" t="s">
        <v>229</v>
      </c>
      <c r="K54" s="11" t="s">
        <v>106</v>
      </c>
      <c r="L54" s="6"/>
      <c r="M54" s="6"/>
      <c r="N54" s="5" t="s">
        <v>279</v>
      </c>
      <c r="O54" s="5" t="s">
        <v>227</v>
      </c>
      <c r="P54" s="14" t="s">
        <v>23</v>
      </c>
    </row>
    <row r="55" spans="1:16" ht="267.95" customHeight="1" x14ac:dyDescent="0.25">
      <c r="A55" s="16">
        <v>1585</v>
      </c>
      <c r="B55" s="2" t="s">
        <v>194</v>
      </c>
      <c r="C55" s="2" t="s">
        <v>22</v>
      </c>
      <c r="D55" s="2" t="s">
        <v>196</v>
      </c>
      <c r="E55" s="1" t="s">
        <v>197</v>
      </c>
      <c r="F55" s="1" t="s">
        <v>189</v>
      </c>
      <c r="G55" s="2" t="s">
        <v>190</v>
      </c>
      <c r="H55" s="3" t="s">
        <v>191</v>
      </c>
      <c r="I55" s="4" t="s">
        <v>192</v>
      </c>
      <c r="J55" s="1" t="s">
        <v>229</v>
      </c>
      <c r="K55" s="11" t="s">
        <v>106</v>
      </c>
      <c r="L55" s="6"/>
      <c r="M55" s="6"/>
      <c r="N55" s="5" t="s">
        <v>280</v>
      </c>
      <c r="O55" s="5" t="s">
        <v>227</v>
      </c>
      <c r="P55" s="14" t="s">
        <v>23</v>
      </c>
    </row>
    <row r="56" spans="1:16" ht="174.6" customHeight="1" x14ac:dyDescent="0.25">
      <c r="A56" s="16">
        <v>1586</v>
      </c>
      <c r="B56" s="2" t="s">
        <v>198</v>
      </c>
      <c r="C56" s="2" t="s">
        <v>22</v>
      </c>
      <c r="D56" s="2" t="s">
        <v>199</v>
      </c>
      <c r="E56" s="1" t="s">
        <v>200</v>
      </c>
      <c r="F56" s="1" t="s">
        <v>136</v>
      </c>
      <c r="G56" s="2" t="s">
        <v>21</v>
      </c>
      <c r="H56" s="3" t="s">
        <v>184</v>
      </c>
      <c r="I56" s="4" t="s">
        <v>192</v>
      </c>
      <c r="J56" s="1" t="s">
        <v>229</v>
      </c>
      <c r="K56" s="11" t="s">
        <v>106</v>
      </c>
      <c r="L56" s="6"/>
      <c r="M56" s="6"/>
      <c r="N56" s="5" t="s">
        <v>259</v>
      </c>
      <c r="O56" s="5" t="s">
        <v>227</v>
      </c>
      <c r="P56" s="14" t="s">
        <v>23</v>
      </c>
    </row>
    <row r="57" spans="1:16" ht="186.95" customHeight="1" x14ac:dyDescent="0.25">
      <c r="A57" s="16">
        <v>1593</v>
      </c>
      <c r="B57" s="2" t="s">
        <v>201</v>
      </c>
      <c r="C57" s="2" t="s">
        <v>22</v>
      </c>
      <c r="D57" s="2" t="s">
        <v>202</v>
      </c>
      <c r="E57" s="1" t="s">
        <v>145</v>
      </c>
      <c r="F57" s="1" t="s">
        <v>19</v>
      </c>
      <c r="G57" s="1" t="s">
        <v>204</v>
      </c>
      <c r="H57" s="3" t="s">
        <v>184</v>
      </c>
      <c r="I57" s="4" t="s">
        <v>203</v>
      </c>
      <c r="J57" s="1" t="s">
        <v>228</v>
      </c>
      <c r="K57" s="11" t="s">
        <v>106</v>
      </c>
      <c r="L57" s="6"/>
      <c r="M57" s="6"/>
      <c r="N57" s="5" t="s">
        <v>281</v>
      </c>
      <c r="O57" s="5" t="s">
        <v>227</v>
      </c>
      <c r="P57" s="22" t="s">
        <v>205</v>
      </c>
    </row>
  </sheetData>
  <mergeCells count="2">
    <mergeCell ref="A1:Q1"/>
    <mergeCell ref="A2:Q2"/>
  </mergeCells>
  <conditionalFormatting sqref="O32:O33">
    <cfRule type="expression" dxfId="6" priority="2">
      <formula>"""+$K$5=""CUMPLIDA"""</formula>
    </cfRule>
  </conditionalFormatting>
  <conditionalFormatting sqref="O44">
    <cfRule type="expression" dxfId="5" priority="1">
      <formula>"""+$K$5=""CUMPLIDA"""</formula>
    </cfRule>
  </conditionalFormatting>
  <conditionalFormatting sqref="P10">
    <cfRule type="expression" dxfId="4" priority="18">
      <formula>"""+$K$5=""CUMPLIDA"""</formula>
    </cfRule>
  </conditionalFormatting>
  <conditionalFormatting sqref="P12:P20 P22:P56">
    <cfRule type="expression" dxfId="3" priority="3">
      <formula>"""+$K$5=""CUMPLIDA"""</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CDC5F-B493-4B8E-AF82-4760C3EEDB97}">
  <dimension ref="A1:Q85"/>
  <sheetViews>
    <sheetView tabSelected="1" zoomScale="90" zoomScaleNormal="90" workbookViewId="0">
      <selection activeCell="N43" sqref="N43"/>
    </sheetView>
  </sheetViews>
  <sheetFormatPr baseColWidth="10" defaultRowHeight="15" x14ac:dyDescent="0.25"/>
  <cols>
    <col min="1" max="1" width="10.85546875" style="26"/>
    <col min="2" max="2" width="24.5703125" customWidth="1"/>
    <col min="4" max="4" width="25.7109375" customWidth="1"/>
    <col min="5" max="5" width="20.140625" customWidth="1"/>
    <col min="6" max="6" width="17.85546875" customWidth="1"/>
    <col min="7" max="7" width="16.42578125" customWidth="1"/>
    <col min="8" max="8" width="12.140625" customWidth="1"/>
    <col min="9" max="9" width="11.85546875" customWidth="1"/>
    <col min="10" max="10" width="21.85546875" customWidth="1"/>
    <col min="11" max="11" width="20.140625" style="12" customWidth="1"/>
    <col min="12" max="12" width="10.140625" customWidth="1"/>
    <col min="13" max="13" width="41" customWidth="1"/>
    <col min="14" max="14" width="53.85546875" customWidth="1"/>
    <col min="15" max="15" width="55.42578125" hidden="1" customWidth="1"/>
    <col min="16" max="16" width="38.5703125" customWidth="1"/>
  </cols>
  <sheetData>
    <row r="1" spans="1:17" ht="42" customHeight="1" x14ac:dyDescent="0.25">
      <c r="A1" s="29" t="s">
        <v>420</v>
      </c>
      <c r="B1" s="29"/>
      <c r="C1" s="29"/>
      <c r="D1" s="29"/>
      <c r="E1" s="29"/>
      <c r="F1" s="29"/>
      <c r="G1" s="29"/>
      <c r="H1" s="29"/>
      <c r="I1" s="29"/>
      <c r="J1" s="29"/>
      <c r="K1" s="29"/>
      <c r="L1" s="29"/>
      <c r="M1" s="29"/>
      <c r="N1" s="29"/>
      <c r="O1" s="29"/>
      <c r="P1" s="29"/>
      <c r="Q1" s="29"/>
    </row>
    <row r="2" spans="1:17" ht="42" customHeight="1" x14ac:dyDescent="0.25">
      <c r="A2" s="30" t="s">
        <v>0</v>
      </c>
      <c r="B2" s="30"/>
      <c r="C2" s="30"/>
      <c r="D2" s="30"/>
      <c r="E2" s="30"/>
      <c r="F2" s="30"/>
      <c r="G2" s="30"/>
      <c r="H2" s="30"/>
      <c r="I2" s="30"/>
      <c r="J2" s="30"/>
      <c r="K2" s="30"/>
      <c r="L2" s="30"/>
      <c r="M2" s="30"/>
      <c r="N2" s="30"/>
      <c r="O2" s="30"/>
      <c r="P2" s="30"/>
      <c r="Q2" s="30"/>
    </row>
    <row r="4" spans="1:17" ht="24" x14ac:dyDescent="0.25">
      <c r="A4" s="7" t="s">
        <v>1</v>
      </c>
      <c r="B4" s="7" t="s">
        <v>2</v>
      </c>
      <c r="C4" s="7" t="s">
        <v>3</v>
      </c>
      <c r="D4" s="7" t="s">
        <v>4</v>
      </c>
      <c r="E4" s="7" t="s">
        <v>5</v>
      </c>
      <c r="F4" s="7" t="s">
        <v>6</v>
      </c>
      <c r="G4" s="7" t="s">
        <v>7</v>
      </c>
      <c r="H4" s="7" t="s">
        <v>8</v>
      </c>
      <c r="I4" s="7" t="s">
        <v>9</v>
      </c>
      <c r="J4" s="7" t="s">
        <v>10</v>
      </c>
      <c r="K4" s="9" t="s">
        <v>11</v>
      </c>
      <c r="L4" s="7" t="s">
        <v>283</v>
      </c>
      <c r="M4" s="9" t="s">
        <v>282</v>
      </c>
      <c r="N4" s="9" t="s">
        <v>276</v>
      </c>
      <c r="O4" s="9" t="s">
        <v>230</v>
      </c>
      <c r="P4" s="7" t="s">
        <v>14</v>
      </c>
    </row>
    <row r="5" spans="1:17" ht="187.5" customHeight="1" x14ac:dyDescent="0.25">
      <c r="A5" s="16">
        <v>1401</v>
      </c>
      <c r="B5" s="10" t="s">
        <v>24</v>
      </c>
      <c r="C5" s="2" t="s">
        <v>22</v>
      </c>
      <c r="D5" s="2" t="s">
        <v>25</v>
      </c>
      <c r="E5" s="1" t="s">
        <v>26</v>
      </c>
      <c r="F5" s="1" t="s">
        <v>27</v>
      </c>
      <c r="G5" s="1" t="s">
        <v>21</v>
      </c>
      <c r="H5" s="3" t="s">
        <v>28</v>
      </c>
      <c r="I5" s="4" t="s">
        <v>29</v>
      </c>
      <c r="J5" s="24" t="s">
        <v>30</v>
      </c>
      <c r="K5" s="11" t="s">
        <v>106</v>
      </c>
      <c r="L5" s="17">
        <f t="shared" ref="L5:L43" si="0">LEN(M5)</f>
        <v>278</v>
      </c>
      <c r="M5" s="18" t="s">
        <v>285</v>
      </c>
      <c r="N5" s="5" t="s">
        <v>260</v>
      </c>
      <c r="O5" s="5" t="s">
        <v>207</v>
      </c>
      <c r="P5" s="22" t="s">
        <v>205</v>
      </c>
    </row>
    <row r="6" spans="1:17" ht="138.6" customHeight="1" x14ac:dyDescent="0.25">
      <c r="A6" s="16">
        <v>1402</v>
      </c>
      <c r="B6" s="10" t="s">
        <v>31</v>
      </c>
      <c r="C6" s="2" t="s">
        <v>22</v>
      </c>
      <c r="D6" s="2" t="s">
        <v>32</v>
      </c>
      <c r="E6" s="1" t="s">
        <v>117</v>
      </c>
      <c r="F6" s="1" t="s">
        <v>27</v>
      </c>
      <c r="G6" s="1" t="s">
        <v>21</v>
      </c>
      <c r="H6" s="3" t="s">
        <v>28</v>
      </c>
      <c r="I6" s="4" t="s">
        <v>33</v>
      </c>
      <c r="J6" s="24" t="s">
        <v>30</v>
      </c>
      <c r="K6" s="11" t="s">
        <v>106</v>
      </c>
      <c r="L6" s="17">
        <f t="shared" si="0"/>
        <v>321</v>
      </c>
      <c r="M6" s="18" t="s">
        <v>284</v>
      </c>
      <c r="N6" s="5" t="s">
        <v>234</v>
      </c>
      <c r="O6" s="5" t="s">
        <v>208</v>
      </c>
      <c r="P6" s="15" t="s">
        <v>15</v>
      </c>
    </row>
    <row r="7" spans="1:17" ht="156.6" customHeight="1" x14ac:dyDescent="0.25">
      <c r="A7" s="16">
        <v>1403</v>
      </c>
      <c r="B7" s="10" t="s">
        <v>59</v>
      </c>
      <c r="C7" s="2" t="s">
        <v>22</v>
      </c>
      <c r="D7" s="2" t="s">
        <v>60</v>
      </c>
      <c r="E7" s="1" t="s">
        <v>61</v>
      </c>
      <c r="F7" s="1" t="s">
        <v>62</v>
      </c>
      <c r="G7" s="1" t="s">
        <v>21</v>
      </c>
      <c r="H7" s="3" t="s">
        <v>28</v>
      </c>
      <c r="I7" s="4" t="s">
        <v>33</v>
      </c>
      <c r="J7" s="24" t="s">
        <v>30</v>
      </c>
      <c r="K7" s="11" t="s">
        <v>106</v>
      </c>
      <c r="L7" s="17">
        <f t="shared" si="0"/>
        <v>416</v>
      </c>
      <c r="M7" s="18" t="s">
        <v>286</v>
      </c>
      <c r="N7" s="5" t="s">
        <v>236</v>
      </c>
      <c r="O7" s="5" t="s">
        <v>210</v>
      </c>
      <c r="P7" s="13" t="s">
        <v>15</v>
      </c>
    </row>
    <row r="8" spans="1:17" ht="148.5" customHeight="1" x14ac:dyDescent="0.25">
      <c r="A8" s="16">
        <v>1465</v>
      </c>
      <c r="B8" s="10" t="s">
        <v>54</v>
      </c>
      <c r="C8" s="2" t="s">
        <v>22</v>
      </c>
      <c r="D8" s="2" t="s">
        <v>56</v>
      </c>
      <c r="E8" s="1" t="s">
        <v>122</v>
      </c>
      <c r="F8" s="1" t="s">
        <v>27</v>
      </c>
      <c r="G8" s="1" t="s">
        <v>21</v>
      </c>
      <c r="H8" s="3" t="s">
        <v>57</v>
      </c>
      <c r="I8" s="4" t="s">
        <v>58</v>
      </c>
      <c r="J8" s="24" t="s">
        <v>40</v>
      </c>
      <c r="K8" s="11" t="s">
        <v>106</v>
      </c>
      <c r="L8" s="17">
        <f t="shared" si="0"/>
        <v>403</v>
      </c>
      <c r="M8" s="18" t="s">
        <v>287</v>
      </c>
      <c r="N8" s="5" t="s">
        <v>240</v>
      </c>
      <c r="O8" s="5" t="s">
        <v>214</v>
      </c>
      <c r="P8" s="13" t="s">
        <v>15</v>
      </c>
    </row>
    <row r="9" spans="1:17" ht="157.5" customHeight="1" x14ac:dyDescent="0.25">
      <c r="A9" s="16">
        <v>1466</v>
      </c>
      <c r="B9" s="10" t="s">
        <v>48</v>
      </c>
      <c r="C9" s="2" t="s">
        <v>22</v>
      </c>
      <c r="D9" s="2" t="s">
        <v>49</v>
      </c>
      <c r="E9" s="1" t="s">
        <v>123</v>
      </c>
      <c r="F9" s="1" t="s">
        <v>27</v>
      </c>
      <c r="G9" s="1" t="s">
        <v>21</v>
      </c>
      <c r="H9" s="3" t="s">
        <v>46</v>
      </c>
      <c r="I9" s="4" t="s">
        <v>50</v>
      </c>
      <c r="J9" s="24" t="s">
        <v>40</v>
      </c>
      <c r="K9" s="11" t="s">
        <v>106</v>
      </c>
      <c r="L9" s="17">
        <f t="shared" si="0"/>
        <v>540</v>
      </c>
      <c r="M9" s="18" t="s">
        <v>288</v>
      </c>
      <c r="N9" s="5" t="s">
        <v>241</v>
      </c>
      <c r="O9" s="5" t="s">
        <v>215</v>
      </c>
      <c r="P9" s="13" t="s">
        <v>15</v>
      </c>
    </row>
    <row r="10" spans="1:17" ht="154.5" customHeight="1" x14ac:dyDescent="0.25">
      <c r="A10" s="16">
        <v>1412</v>
      </c>
      <c r="B10" s="10" t="s">
        <v>53</v>
      </c>
      <c r="C10" s="2" t="s">
        <v>22</v>
      </c>
      <c r="D10" s="2" t="s">
        <v>52</v>
      </c>
      <c r="E10" s="1" t="s">
        <v>124</v>
      </c>
      <c r="F10" s="1" t="s">
        <v>18</v>
      </c>
      <c r="G10" s="2" t="s">
        <v>16</v>
      </c>
      <c r="H10" s="3" t="s">
        <v>28</v>
      </c>
      <c r="I10" s="4" t="s">
        <v>33</v>
      </c>
      <c r="J10" s="24" t="s">
        <v>30</v>
      </c>
      <c r="K10" s="11" t="s">
        <v>106</v>
      </c>
      <c r="L10" s="17">
        <f t="shared" si="0"/>
        <v>433</v>
      </c>
      <c r="M10" s="18" t="s">
        <v>289</v>
      </c>
      <c r="N10" s="5" t="s">
        <v>242</v>
      </c>
      <c r="O10" s="5" t="s">
        <v>216</v>
      </c>
      <c r="P10" s="13" t="s">
        <v>15</v>
      </c>
    </row>
    <row r="11" spans="1:17" ht="148.5" customHeight="1" x14ac:dyDescent="0.25">
      <c r="A11" s="16">
        <v>1500</v>
      </c>
      <c r="B11" s="10" t="s">
        <v>103</v>
      </c>
      <c r="C11" s="2" t="s">
        <v>22</v>
      </c>
      <c r="D11" s="2" t="s">
        <v>104</v>
      </c>
      <c r="E11" s="1" t="s">
        <v>107</v>
      </c>
      <c r="F11" s="1" t="s">
        <v>19</v>
      </c>
      <c r="G11" s="2" t="s">
        <v>20</v>
      </c>
      <c r="H11" s="3">
        <v>45659</v>
      </c>
      <c r="I11" s="4" t="s">
        <v>108</v>
      </c>
      <c r="J11" s="24" t="s">
        <v>83</v>
      </c>
      <c r="K11" s="11" t="s">
        <v>106</v>
      </c>
      <c r="L11" s="17">
        <f t="shared" si="0"/>
        <v>473</v>
      </c>
      <c r="M11" s="18" t="s">
        <v>290</v>
      </c>
      <c r="N11" s="5" t="s">
        <v>243</v>
      </c>
      <c r="O11" s="5" t="s">
        <v>217</v>
      </c>
      <c r="P11" s="13" t="s">
        <v>15</v>
      </c>
    </row>
    <row r="12" spans="1:17" ht="159.94999999999999" customHeight="1" x14ac:dyDescent="0.25">
      <c r="A12" s="16">
        <v>1501</v>
      </c>
      <c r="B12" s="10" t="s">
        <v>101</v>
      </c>
      <c r="C12" s="2" t="s">
        <v>22</v>
      </c>
      <c r="D12" s="2" t="s">
        <v>102</v>
      </c>
      <c r="E12" s="1" t="s">
        <v>109</v>
      </c>
      <c r="F12" s="1" t="s">
        <v>19</v>
      </c>
      <c r="G12" s="2" t="s">
        <v>20</v>
      </c>
      <c r="H12" s="3">
        <v>45659</v>
      </c>
      <c r="I12" s="4" t="s">
        <v>108</v>
      </c>
      <c r="J12" s="24" t="s">
        <v>83</v>
      </c>
      <c r="K12" s="11" t="s">
        <v>106</v>
      </c>
      <c r="L12" s="17">
        <f t="shared" si="0"/>
        <v>471</v>
      </c>
      <c r="M12" s="18" t="s">
        <v>291</v>
      </c>
      <c r="N12" s="5" t="s">
        <v>244</v>
      </c>
      <c r="O12" s="5" t="s">
        <v>218</v>
      </c>
      <c r="P12" s="13" t="s">
        <v>15</v>
      </c>
    </row>
    <row r="13" spans="1:17" ht="202.5" customHeight="1" x14ac:dyDescent="0.25">
      <c r="A13" s="16">
        <v>1502</v>
      </c>
      <c r="B13" s="10" t="s">
        <v>97</v>
      </c>
      <c r="C13" s="2" t="s">
        <v>22</v>
      </c>
      <c r="D13" s="2" t="s">
        <v>98</v>
      </c>
      <c r="E13" s="1" t="s">
        <v>127</v>
      </c>
      <c r="F13" s="1" t="s">
        <v>19</v>
      </c>
      <c r="G13" s="2" t="s">
        <v>20</v>
      </c>
      <c r="H13" s="3">
        <v>45659</v>
      </c>
      <c r="I13" s="4" t="s">
        <v>111</v>
      </c>
      <c r="J13" s="24" t="s">
        <v>83</v>
      </c>
      <c r="K13" s="11" t="s">
        <v>106</v>
      </c>
      <c r="L13" s="17">
        <f t="shared" si="0"/>
        <v>555</v>
      </c>
      <c r="M13" s="18" t="s">
        <v>292</v>
      </c>
      <c r="N13" s="5" t="s">
        <v>245</v>
      </c>
      <c r="O13" s="5" t="s">
        <v>231</v>
      </c>
      <c r="P13" s="13" t="s">
        <v>15</v>
      </c>
    </row>
    <row r="14" spans="1:17" ht="156.6" customHeight="1" x14ac:dyDescent="0.25">
      <c r="A14" s="16">
        <v>1502</v>
      </c>
      <c r="B14" s="10" t="s">
        <v>97</v>
      </c>
      <c r="C14" s="2" t="s">
        <v>22</v>
      </c>
      <c r="D14" s="2" t="s">
        <v>99</v>
      </c>
      <c r="E14" s="1" t="s">
        <v>128</v>
      </c>
      <c r="F14" s="1" t="s">
        <v>100</v>
      </c>
      <c r="G14" s="2" t="s">
        <v>17</v>
      </c>
      <c r="H14" s="3" t="s">
        <v>110</v>
      </c>
      <c r="I14" s="4" t="s">
        <v>111</v>
      </c>
      <c r="J14" s="24" t="s">
        <v>83</v>
      </c>
      <c r="K14" s="11" t="s">
        <v>106</v>
      </c>
      <c r="L14" s="17">
        <f t="shared" si="0"/>
        <v>494</v>
      </c>
      <c r="M14" s="18" t="s">
        <v>293</v>
      </c>
      <c r="N14" s="5" t="s">
        <v>246</v>
      </c>
      <c r="O14" s="5" t="s">
        <v>232</v>
      </c>
      <c r="P14" s="22" t="s">
        <v>205</v>
      </c>
    </row>
    <row r="15" spans="1:17" ht="182.45" customHeight="1" x14ac:dyDescent="0.25">
      <c r="A15" s="16">
        <v>1508</v>
      </c>
      <c r="B15" s="10" t="s">
        <v>86</v>
      </c>
      <c r="C15" s="2" t="s">
        <v>22</v>
      </c>
      <c r="D15" s="2" t="s">
        <v>55</v>
      </c>
      <c r="E15" s="1" t="s">
        <v>115</v>
      </c>
      <c r="F15" s="1" t="s">
        <v>82</v>
      </c>
      <c r="G15" s="1" t="s">
        <v>21</v>
      </c>
      <c r="H15" s="3">
        <v>45659</v>
      </c>
      <c r="I15" s="4" t="s">
        <v>111</v>
      </c>
      <c r="J15" s="24" t="s">
        <v>83</v>
      </c>
      <c r="K15" s="11" t="s">
        <v>106</v>
      </c>
      <c r="L15" s="17">
        <f t="shared" si="0"/>
        <v>427</v>
      </c>
      <c r="M15" s="18" t="s">
        <v>294</v>
      </c>
      <c r="N15" s="5" t="s">
        <v>252</v>
      </c>
      <c r="O15" s="5" t="s">
        <v>224</v>
      </c>
      <c r="P15" s="13" t="s">
        <v>15</v>
      </c>
    </row>
    <row r="16" spans="1:17" ht="134.44999999999999" customHeight="1" x14ac:dyDescent="0.25">
      <c r="A16" s="16">
        <v>1572</v>
      </c>
      <c r="B16" s="10" t="s">
        <v>129</v>
      </c>
      <c r="C16" s="2" t="s">
        <v>22</v>
      </c>
      <c r="D16" s="2" t="s">
        <v>130</v>
      </c>
      <c r="E16" s="1" t="s">
        <v>125</v>
      </c>
      <c r="F16" s="1" t="s">
        <v>82</v>
      </c>
      <c r="G16" s="1" t="s">
        <v>21</v>
      </c>
      <c r="H16" s="3">
        <v>45853</v>
      </c>
      <c r="I16" s="4">
        <v>46022</v>
      </c>
      <c r="J16" s="24" t="s">
        <v>229</v>
      </c>
      <c r="K16" s="11" t="s">
        <v>106</v>
      </c>
      <c r="L16" s="17">
        <f t="shared" si="0"/>
        <v>420</v>
      </c>
      <c r="M16" s="18" t="s">
        <v>266</v>
      </c>
      <c r="N16" s="5" t="s">
        <v>266</v>
      </c>
      <c r="O16" s="5" t="s">
        <v>227</v>
      </c>
      <c r="P16" s="15" t="s">
        <v>15</v>
      </c>
    </row>
    <row r="17" spans="1:16" ht="189.6" customHeight="1" x14ac:dyDescent="0.25">
      <c r="A17" s="16">
        <v>1572</v>
      </c>
      <c r="B17" s="10" t="s">
        <v>129</v>
      </c>
      <c r="C17" s="2" t="s">
        <v>22</v>
      </c>
      <c r="D17" s="2" t="s">
        <v>131</v>
      </c>
      <c r="E17" s="1" t="s">
        <v>132</v>
      </c>
      <c r="F17" s="1" t="s">
        <v>82</v>
      </c>
      <c r="G17" s="1" t="s">
        <v>21</v>
      </c>
      <c r="H17" s="3">
        <v>45853</v>
      </c>
      <c r="I17" s="4">
        <v>46022</v>
      </c>
      <c r="J17" s="24" t="s">
        <v>229</v>
      </c>
      <c r="K17" s="11" t="s">
        <v>106</v>
      </c>
      <c r="L17" s="17">
        <f t="shared" si="0"/>
        <v>449</v>
      </c>
      <c r="M17" s="18" t="s">
        <v>267</v>
      </c>
      <c r="N17" s="5" t="s">
        <v>267</v>
      </c>
      <c r="O17" s="5" t="s">
        <v>227</v>
      </c>
      <c r="P17" s="15" t="s">
        <v>15</v>
      </c>
    </row>
    <row r="18" spans="1:16" ht="192.6" customHeight="1" x14ac:dyDescent="0.25">
      <c r="A18" s="16">
        <v>1573</v>
      </c>
      <c r="B18" s="10" t="s">
        <v>133</v>
      </c>
      <c r="C18" s="2" t="s">
        <v>22</v>
      </c>
      <c r="D18" s="2" t="s">
        <v>130</v>
      </c>
      <c r="E18" s="1" t="s">
        <v>125</v>
      </c>
      <c r="F18" s="1" t="s">
        <v>82</v>
      </c>
      <c r="G18" s="1" t="s">
        <v>21</v>
      </c>
      <c r="H18" s="3">
        <v>45853</v>
      </c>
      <c r="I18" s="4">
        <v>46022</v>
      </c>
      <c r="J18" s="24" t="s">
        <v>229</v>
      </c>
      <c r="K18" s="11" t="s">
        <v>106</v>
      </c>
      <c r="L18" s="17">
        <f t="shared" si="0"/>
        <v>420</v>
      </c>
      <c r="M18" s="18" t="s">
        <v>266</v>
      </c>
      <c r="N18" s="5" t="s">
        <v>266</v>
      </c>
      <c r="O18" s="15" t="s">
        <v>15</v>
      </c>
      <c r="P18" s="15" t="s">
        <v>15</v>
      </c>
    </row>
    <row r="19" spans="1:16" ht="210" customHeight="1" x14ac:dyDescent="0.25">
      <c r="A19" s="16">
        <v>1573</v>
      </c>
      <c r="B19" s="10" t="s">
        <v>133</v>
      </c>
      <c r="C19" s="2" t="s">
        <v>22</v>
      </c>
      <c r="D19" s="2" t="s">
        <v>131</v>
      </c>
      <c r="E19" s="1" t="s">
        <v>132</v>
      </c>
      <c r="F19" s="1" t="s">
        <v>82</v>
      </c>
      <c r="G19" s="1" t="s">
        <v>21</v>
      </c>
      <c r="H19" s="3">
        <v>45853</v>
      </c>
      <c r="I19" s="4">
        <v>46022</v>
      </c>
      <c r="J19" s="24" t="s">
        <v>229</v>
      </c>
      <c r="K19" s="11" t="s">
        <v>106</v>
      </c>
      <c r="L19" s="17">
        <f t="shared" si="0"/>
        <v>449</v>
      </c>
      <c r="M19" s="18" t="s">
        <v>267</v>
      </c>
      <c r="N19" s="5" t="s">
        <v>267</v>
      </c>
      <c r="O19" s="15" t="s">
        <v>15</v>
      </c>
      <c r="P19" s="15" t="s">
        <v>15</v>
      </c>
    </row>
    <row r="20" spans="1:16" ht="174" customHeight="1" x14ac:dyDescent="0.25">
      <c r="A20" s="16">
        <v>1574</v>
      </c>
      <c r="B20" s="10" t="s">
        <v>134</v>
      </c>
      <c r="C20" s="2" t="s">
        <v>22</v>
      </c>
      <c r="D20" s="2" t="s">
        <v>135</v>
      </c>
      <c r="E20" s="1" t="s">
        <v>126</v>
      </c>
      <c r="F20" s="1" t="s">
        <v>136</v>
      </c>
      <c r="G20" s="1" t="s">
        <v>21</v>
      </c>
      <c r="H20" s="3">
        <v>45853</v>
      </c>
      <c r="I20" s="4">
        <v>46022</v>
      </c>
      <c r="J20" s="24" t="s">
        <v>229</v>
      </c>
      <c r="K20" s="11" t="s">
        <v>106</v>
      </c>
      <c r="L20" s="17">
        <f t="shared" si="0"/>
        <v>345</v>
      </c>
      <c r="M20" s="18" t="s">
        <v>268</v>
      </c>
      <c r="N20" s="5" t="s">
        <v>268</v>
      </c>
      <c r="O20" s="5" t="s">
        <v>227</v>
      </c>
      <c r="P20" s="15" t="s">
        <v>15</v>
      </c>
    </row>
    <row r="21" spans="1:16" ht="192" customHeight="1" x14ac:dyDescent="0.25">
      <c r="A21" s="16">
        <v>1575</v>
      </c>
      <c r="B21" s="10" t="s">
        <v>137</v>
      </c>
      <c r="C21" s="2" t="s">
        <v>22</v>
      </c>
      <c r="D21" s="2" t="s">
        <v>138</v>
      </c>
      <c r="E21" s="1" t="s">
        <v>139</v>
      </c>
      <c r="F21" s="1" t="s">
        <v>136</v>
      </c>
      <c r="G21" s="1" t="s">
        <v>21</v>
      </c>
      <c r="H21" s="3">
        <v>45853</v>
      </c>
      <c r="I21" s="4">
        <v>46022</v>
      </c>
      <c r="J21" s="24" t="s">
        <v>229</v>
      </c>
      <c r="K21" s="11" t="s">
        <v>106</v>
      </c>
      <c r="L21" s="17">
        <f t="shared" si="0"/>
        <v>297</v>
      </c>
      <c r="M21" s="18" t="s">
        <v>261</v>
      </c>
      <c r="N21" s="5" t="s">
        <v>261</v>
      </c>
      <c r="O21" s="5" t="s">
        <v>227</v>
      </c>
      <c r="P21" s="15" t="s">
        <v>15</v>
      </c>
    </row>
    <row r="22" spans="1:16" ht="161.1" customHeight="1" x14ac:dyDescent="0.25">
      <c r="A22" s="16">
        <v>1589</v>
      </c>
      <c r="B22" s="10" t="s">
        <v>140</v>
      </c>
      <c r="C22" s="2" t="s">
        <v>22</v>
      </c>
      <c r="D22" s="2" t="s">
        <v>141</v>
      </c>
      <c r="E22" s="1" t="s">
        <v>142</v>
      </c>
      <c r="F22" s="1" t="s">
        <v>19</v>
      </c>
      <c r="G22" s="1" t="s">
        <v>20</v>
      </c>
      <c r="H22" s="3">
        <v>45853</v>
      </c>
      <c r="I22" s="4">
        <v>46022</v>
      </c>
      <c r="J22" s="24" t="s">
        <v>228</v>
      </c>
      <c r="K22" s="11" t="s">
        <v>106</v>
      </c>
      <c r="L22" s="17">
        <f t="shared" si="0"/>
        <v>569</v>
      </c>
      <c r="M22" s="18" t="s">
        <v>295</v>
      </c>
      <c r="N22" s="5" t="s">
        <v>269</v>
      </c>
      <c r="O22" s="5" t="s">
        <v>227</v>
      </c>
      <c r="P22" s="15" t="s">
        <v>15</v>
      </c>
    </row>
    <row r="23" spans="1:16" ht="153" customHeight="1" x14ac:dyDescent="0.25">
      <c r="A23" s="16">
        <v>1590</v>
      </c>
      <c r="B23" s="10" t="s">
        <v>143</v>
      </c>
      <c r="C23" s="2" t="s">
        <v>22</v>
      </c>
      <c r="D23" s="2" t="s">
        <v>144</v>
      </c>
      <c r="E23" s="1" t="s">
        <v>145</v>
      </c>
      <c r="F23" s="1" t="s">
        <v>19</v>
      </c>
      <c r="G23" s="1" t="s">
        <v>20</v>
      </c>
      <c r="H23" s="3">
        <v>45853</v>
      </c>
      <c r="I23" s="4">
        <v>46022</v>
      </c>
      <c r="J23" s="24" t="s">
        <v>228</v>
      </c>
      <c r="K23" s="11" t="s">
        <v>106</v>
      </c>
      <c r="L23" s="17">
        <f t="shared" si="0"/>
        <v>432</v>
      </c>
      <c r="M23" s="18" t="s">
        <v>262</v>
      </c>
      <c r="N23" s="5" t="s">
        <v>262</v>
      </c>
      <c r="O23" s="5" t="s">
        <v>227</v>
      </c>
      <c r="P23" s="15" t="s">
        <v>15</v>
      </c>
    </row>
    <row r="24" spans="1:16" ht="146.1" customHeight="1" x14ac:dyDescent="0.25">
      <c r="A24" s="16">
        <v>1576</v>
      </c>
      <c r="B24" s="10" t="s">
        <v>146</v>
      </c>
      <c r="C24" s="2" t="s">
        <v>22</v>
      </c>
      <c r="D24" s="2" t="s">
        <v>147</v>
      </c>
      <c r="E24" s="1" t="s">
        <v>148</v>
      </c>
      <c r="F24" s="1" t="s">
        <v>149</v>
      </c>
      <c r="G24" s="1" t="s">
        <v>17</v>
      </c>
      <c r="H24" s="3">
        <v>45853</v>
      </c>
      <c r="I24" s="4">
        <v>46022</v>
      </c>
      <c r="J24" s="24" t="s">
        <v>229</v>
      </c>
      <c r="K24" s="11" t="s">
        <v>106</v>
      </c>
      <c r="L24" s="17">
        <f t="shared" si="0"/>
        <v>476</v>
      </c>
      <c r="M24" s="18" t="s">
        <v>270</v>
      </c>
      <c r="N24" s="5" t="s">
        <v>270</v>
      </c>
      <c r="O24" s="5" t="s">
        <v>227</v>
      </c>
      <c r="P24" s="15" t="s">
        <v>15</v>
      </c>
    </row>
    <row r="25" spans="1:16" ht="158.44999999999999" customHeight="1" x14ac:dyDescent="0.25">
      <c r="A25" s="16">
        <v>1591</v>
      </c>
      <c r="B25" s="10" t="s">
        <v>150</v>
      </c>
      <c r="C25" s="2" t="s">
        <v>22</v>
      </c>
      <c r="D25" s="2" t="s">
        <v>151</v>
      </c>
      <c r="E25" s="1" t="s">
        <v>152</v>
      </c>
      <c r="F25" s="1" t="s">
        <v>19</v>
      </c>
      <c r="G25" s="1" t="s">
        <v>20</v>
      </c>
      <c r="H25" s="3">
        <v>45853</v>
      </c>
      <c r="I25" s="4">
        <v>46022</v>
      </c>
      <c r="J25" s="24" t="s">
        <v>228</v>
      </c>
      <c r="K25" s="11" t="s">
        <v>106</v>
      </c>
      <c r="L25" s="17">
        <f t="shared" si="0"/>
        <v>420</v>
      </c>
      <c r="M25" s="18" t="s">
        <v>263</v>
      </c>
      <c r="N25" s="5" t="s">
        <v>263</v>
      </c>
      <c r="O25" s="5" t="s">
        <v>227</v>
      </c>
      <c r="P25" s="15" t="s">
        <v>15</v>
      </c>
    </row>
    <row r="26" spans="1:16" ht="203.45" customHeight="1" x14ac:dyDescent="0.25">
      <c r="A26" s="16">
        <v>1577</v>
      </c>
      <c r="B26" s="10" t="s">
        <v>154</v>
      </c>
      <c r="C26" s="2" t="s">
        <v>22</v>
      </c>
      <c r="D26" s="1" t="s">
        <v>153</v>
      </c>
      <c r="E26" s="1" t="s">
        <v>155</v>
      </c>
      <c r="F26" s="1" t="s">
        <v>149</v>
      </c>
      <c r="G26" s="1" t="s">
        <v>17</v>
      </c>
      <c r="H26" s="3">
        <v>45853</v>
      </c>
      <c r="I26" s="4">
        <v>46022</v>
      </c>
      <c r="J26" s="24" t="s">
        <v>229</v>
      </c>
      <c r="K26" s="11" t="s">
        <v>106</v>
      </c>
      <c r="L26" s="17">
        <f t="shared" si="0"/>
        <v>494</v>
      </c>
      <c r="M26" s="18" t="s">
        <v>271</v>
      </c>
      <c r="N26" s="5" t="s">
        <v>271</v>
      </c>
      <c r="O26" s="5" t="s">
        <v>227</v>
      </c>
      <c r="P26" s="15" t="s">
        <v>15</v>
      </c>
    </row>
    <row r="27" spans="1:16" ht="96" x14ac:dyDescent="0.25">
      <c r="A27" s="16">
        <v>1592</v>
      </c>
      <c r="B27" s="10" t="s">
        <v>156</v>
      </c>
      <c r="C27" s="2" t="s">
        <v>22</v>
      </c>
      <c r="D27" s="2" t="s">
        <v>157</v>
      </c>
      <c r="E27" s="1" t="s">
        <v>158</v>
      </c>
      <c r="F27" s="1" t="s">
        <v>19</v>
      </c>
      <c r="G27" s="1" t="s">
        <v>20</v>
      </c>
      <c r="H27" s="3">
        <v>45853</v>
      </c>
      <c r="I27" s="4">
        <v>46022</v>
      </c>
      <c r="J27" s="24" t="s">
        <v>228</v>
      </c>
      <c r="K27" s="11" t="s">
        <v>106</v>
      </c>
      <c r="L27" s="17">
        <f t="shared" si="0"/>
        <v>363</v>
      </c>
      <c r="M27" s="18" t="s">
        <v>272</v>
      </c>
      <c r="N27" s="5" t="s">
        <v>272</v>
      </c>
      <c r="O27" s="5" t="s">
        <v>227</v>
      </c>
      <c r="P27" s="15" t="s">
        <v>15</v>
      </c>
    </row>
    <row r="28" spans="1:16" ht="173.45" customHeight="1" x14ac:dyDescent="0.25">
      <c r="A28" s="16">
        <v>1578</v>
      </c>
      <c r="B28" s="10" t="s">
        <v>159</v>
      </c>
      <c r="C28" s="2" t="s">
        <v>22</v>
      </c>
      <c r="D28" s="2" t="s">
        <v>160</v>
      </c>
      <c r="E28" s="1" t="s">
        <v>161</v>
      </c>
      <c r="F28" s="1" t="s">
        <v>18</v>
      </c>
      <c r="G28" s="1" t="s">
        <v>16</v>
      </c>
      <c r="H28" s="3">
        <v>45870</v>
      </c>
      <c r="I28" s="4">
        <v>46022</v>
      </c>
      <c r="J28" s="24" t="s">
        <v>229</v>
      </c>
      <c r="K28" s="11" t="s">
        <v>106</v>
      </c>
      <c r="L28" s="17">
        <f t="shared" si="0"/>
        <v>410</v>
      </c>
      <c r="M28" s="18" t="s">
        <v>264</v>
      </c>
      <c r="N28" s="5" t="s">
        <v>264</v>
      </c>
      <c r="O28" s="5" t="s">
        <v>227</v>
      </c>
      <c r="P28" s="15" t="s">
        <v>15</v>
      </c>
    </row>
    <row r="29" spans="1:16" ht="142.5" customHeight="1" x14ac:dyDescent="0.25">
      <c r="A29" s="16">
        <v>1587</v>
      </c>
      <c r="B29" s="10" t="s">
        <v>162</v>
      </c>
      <c r="C29" s="2" t="s">
        <v>22</v>
      </c>
      <c r="D29" s="2" t="s">
        <v>163</v>
      </c>
      <c r="E29" s="1" t="s">
        <v>164</v>
      </c>
      <c r="F29" s="1" t="s">
        <v>82</v>
      </c>
      <c r="G29" s="1" t="s">
        <v>21</v>
      </c>
      <c r="H29" s="3">
        <v>45853</v>
      </c>
      <c r="I29" s="4">
        <v>46022</v>
      </c>
      <c r="J29" s="24" t="s">
        <v>229</v>
      </c>
      <c r="K29" s="11" t="s">
        <v>106</v>
      </c>
      <c r="L29" s="17">
        <f t="shared" si="0"/>
        <v>438</v>
      </c>
      <c r="M29" s="18" t="s">
        <v>273</v>
      </c>
      <c r="N29" s="5" t="s">
        <v>273</v>
      </c>
      <c r="O29" s="5" t="s">
        <v>227</v>
      </c>
      <c r="P29" s="22" t="s">
        <v>205</v>
      </c>
    </row>
    <row r="30" spans="1:16" ht="264.95" customHeight="1" x14ac:dyDescent="0.25">
      <c r="A30" s="16">
        <v>1588</v>
      </c>
      <c r="B30" s="10" t="s">
        <v>165</v>
      </c>
      <c r="C30" s="2" t="s">
        <v>22</v>
      </c>
      <c r="D30" s="2" t="s">
        <v>163</v>
      </c>
      <c r="E30" s="1" t="s">
        <v>164</v>
      </c>
      <c r="F30" s="1" t="s">
        <v>82</v>
      </c>
      <c r="G30" s="1" t="s">
        <v>21</v>
      </c>
      <c r="H30" s="3">
        <v>45853</v>
      </c>
      <c r="I30" s="4">
        <v>46022</v>
      </c>
      <c r="J30" s="24" t="s">
        <v>229</v>
      </c>
      <c r="K30" s="11" t="s">
        <v>106</v>
      </c>
      <c r="L30" s="17">
        <f t="shared" si="0"/>
        <v>438</v>
      </c>
      <c r="M30" s="18" t="s">
        <v>273</v>
      </c>
      <c r="N30" s="5" t="s">
        <v>273</v>
      </c>
      <c r="O30" s="20" t="s">
        <v>205</v>
      </c>
      <c r="P30" s="22" t="s">
        <v>205</v>
      </c>
    </row>
    <row r="31" spans="1:16" ht="132" customHeight="1" x14ac:dyDescent="0.25">
      <c r="A31" s="16">
        <v>1579</v>
      </c>
      <c r="B31" s="10" t="s">
        <v>166</v>
      </c>
      <c r="C31" s="2" t="s">
        <v>22</v>
      </c>
      <c r="D31" s="2" t="s">
        <v>160</v>
      </c>
      <c r="E31" s="1" t="s">
        <v>161</v>
      </c>
      <c r="F31" s="1" t="s">
        <v>18</v>
      </c>
      <c r="G31" s="1" t="s">
        <v>16</v>
      </c>
      <c r="H31" s="3">
        <v>45870</v>
      </c>
      <c r="I31" s="4">
        <v>46022</v>
      </c>
      <c r="J31" s="24" t="s">
        <v>229</v>
      </c>
      <c r="K31" s="11" t="s">
        <v>106</v>
      </c>
      <c r="L31" s="17">
        <f t="shared" si="0"/>
        <v>410</v>
      </c>
      <c r="M31" s="18" t="s">
        <v>264</v>
      </c>
      <c r="N31" s="5" t="s">
        <v>264</v>
      </c>
      <c r="O31" s="5" t="s">
        <v>227</v>
      </c>
      <c r="P31" s="15" t="s">
        <v>15</v>
      </c>
    </row>
    <row r="32" spans="1:16" ht="155.44999999999999" customHeight="1" x14ac:dyDescent="0.25">
      <c r="A32" s="16">
        <v>1579</v>
      </c>
      <c r="B32" s="10" t="s">
        <v>166</v>
      </c>
      <c r="C32" s="2" t="s">
        <v>22</v>
      </c>
      <c r="D32" s="2" t="s">
        <v>167</v>
      </c>
      <c r="E32" s="1" t="s">
        <v>168</v>
      </c>
      <c r="F32" s="1" t="s">
        <v>18</v>
      </c>
      <c r="G32" s="1" t="s">
        <v>16</v>
      </c>
      <c r="H32" s="3">
        <v>45870</v>
      </c>
      <c r="I32" s="4">
        <v>46022</v>
      </c>
      <c r="J32" s="24" t="s">
        <v>229</v>
      </c>
      <c r="K32" s="11" t="s">
        <v>106</v>
      </c>
      <c r="L32" s="17">
        <f t="shared" si="0"/>
        <v>258</v>
      </c>
      <c r="M32" s="18" t="s">
        <v>274</v>
      </c>
      <c r="N32" s="5" t="s">
        <v>274</v>
      </c>
      <c r="O32" s="5" t="s">
        <v>227</v>
      </c>
      <c r="P32" s="15" t="s">
        <v>15</v>
      </c>
    </row>
    <row r="33" spans="1:17" ht="239.45" customHeight="1" x14ac:dyDescent="0.25">
      <c r="A33" s="16">
        <v>1580</v>
      </c>
      <c r="B33" s="10" t="s">
        <v>169</v>
      </c>
      <c r="C33" s="2" t="s">
        <v>22</v>
      </c>
      <c r="D33" s="2" t="s">
        <v>170</v>
      </c>
      <c r="E33" s="1" t="s">
        <v>171</v>
      </c>
      <c r="F33" s="1"/>
      <c r="G33" s="1" t="s">
        <v>172</v>
      </c>
      <c r="H33" s="3">
        <v>46037</v>
      </c>
      <c r="I33" s="4">
        <v>46193</v>
      </c>
      <c r="J33" s="24" t="s">
        <v>229</v>
      </c>
      <c r="K33" s="11" t="s">
        <v>106</v>
      </c>
      <c r="L33" s="17">
        <f t="shared" si="0"/>
        <v>403</v>
      </c>
      <c r="M33" s="18" t="s">
        <v>305</v>
      </c>
      <c r="N33" s="5" t="s">
        <v>305</v>
      </c>
      <c r="O33" s="5" t="s">
        <v>227</v>
      </c>
      <c r="P33" s="14" t="s">
        <v>23</v>
      </c>
    </row>
    <row r="34" spans="1:17" ht="267" customHeight="1" x14ac:dyDescent="0.25">
      <c r="A34" s="16">
        <v>1580</v>
      </c>
      <c r="B34" s="10" t="s">
        <v>169</v>
      </c>
      <c r="C34" s="2" t="s">
        <v>22</v>
      </c>
      <c r="D34" s="2" t="s">
        <v>173</v>
      </c>
      <c r="E34" s="1" t="s">
        <v>174</v>
      </c>
      <c r="F34" s="1"/>
      <c r="G34" s="1" t="s">
        <v>172</v>
      </c>
      <c r="H34" s="3">
        <v>45870</v>
      </c>
      <c r="I34" s="4">
        <v>46193</v>
      </c>
      <c r="J34" s="24" t="s">
        <v>229</v>
      </c>
      <c r="K34" s="11" t="s">
        <v>106</v>
      </c>
      <c r="L34" s="17">
        <f t="shared" si="0"/>
        <v>574</v>
      </c>
      <c r="M34" s="18" t="s">
        <v>296</v>
      </c>
      <c r="N34" s="5" t="s">
        <v>265</v>
      </c>
      <c r="O34" s="5" t="s">
        <v>227</v>
      </c>
      <c r="P34" s="14" t="s">
        <v>23</v>
      </c>
      <c r="Q34" s="23"/>
    </row>
    <row r="35" spans="1:17" ht="205.5" customHeight="1" x14ac:dyDescent="0.25">
      <c r="A35" s="16">
        <v>1581</v>
      </c>
      <c r="B35" s="10" t="s">
        <v>175</v>
      </c>
      <c r="C35" s="2" t="s">
        <v>22</v>
      </c>
      <c r="D35" s="2" t="s">
        <v>176</v>
      </c>
      <c r="E35" s="1" t="s">
        <v>177</v>
      </c>
      <c r="F35" s="2"/>
      <c r="G35" s="1" t="s">
        <v>172</v>
      </c>
      <c r="H35" s="3">
        <v>45870</v>
      </c>
      <c r="I35" s="4">
        <v>46193</v>
      </c>
      <c r="J35" s="24" t="s">
        <v>229</v>
      </c>
      <c r="K35" s="11" t="s">
        <v>106</v>
      </c>
      <c r="L35" s="17">
        <f t="shared" si="0"/>
        <v>578</v>
      </c>
      <c r="M35" s="18" t="s">
        <v>297</v>
      </c>
      <c r="N35" s="5" t="s">
        <v>277</v>
      </c>
      <c r="O35" s="5" t="s">
        <v>227</v>
      </c>
      <c r="P35" s="14" t="s">
        <v>23</v>
      </c>
    </row>
    <row r="36" spans="1:17" ht="212.45" customHeight="1" x14ac:dyDescent="0.25">
      <c r="A36" s="16">
        <v>1582</v>
      </c>
      <c r="B36" s="10" t="s">
        <v>178</v>
      </c>
      <c r="C36" s="2" t="s">
        <v>22</v>
      </c>
      <c r="D36" s="2" t="s">
        <v>179</v>
      </c>
      <c r="E36" s="1" t="s">
        <v>180</v>
      </c>
      <c r="F36" s="2" t="s">
        <v>51</v>
      </c>
      <c r="G36" s="2" t="s">
        <v>17</v>
      </c>
      <c r="H36" s="3">
        <v>45901</v>
      </c>
      <c r="I36" s="4">
        <v>46022</v>
      </c>
      <c r="J36" s="24" t="s">
        <v>229</v>
      </c>
      <c r="K36" s="11" t="s">
        <v>106</v>
      </c>
      <c r="L36" s="17">
        <f t="shared" si="0"/>
        <v>362</v>
      </c>
      <c r="M36" s="18" t="s">
        <v>256</v>
      </c>
      <c r="N36" s="5" t="s">
        <v>256</v>
      </c>
      <c r="O36" s="5" t="s">
        <v>227</v>
      </c>
      <c r="P36" s="15" t="s">
        <v>15</v>
      </c>
    </row>
    <row r="37" spans="1:17" ht="158.44999999999999" customHeight="1" x14ac:dyDescent="0.25">
      <c r="A37" s="16">
        <v>1583</v>
      </c>
      <c r="B37" s="10" t="s">
        <v>181</v>
      </c>
      <c r="C37" s="2" t="s">
        <v>22</v>
      </c>
      <c r="D37" s="2" t="s">
        <v>182</v>
      </c>
      <c r="E37" s="1" t="s">
        <v>183</v>
      </c>
      <c r="F37" s="2" t="s">
        <v>51</v>
      </c>
      <c r="G37" s="2" t="s">
        <v>17</v>
      </c>
      <c r="H37" s="3" t="s">
        <v>184</v>
      </c>
      <c r="I37" s="4" t="s">
        <v>185</v>
      </c>
      <c r="J37" s="24" t="s">
        <v>229</v>
      </c>
      <c r="K37" s="11" t="s">
        <v>106</v>
      </c>
      <c r="L37" s="17">
        <f t="shared" si="0"/>
        <v>351</v>
      </c>
      <c r="M37" s="18" t="s">
        <v>306</v>
      </c>
      <c r="N37" s="5" t="s">
        <v>257</v>
      </c>
      <c r="O37" s="5" t="s">
        <v>227</v>
      </c>
      <c r="P37" s="15" t="s">
        <v>15</v>
      </c>
    </row>
    <row r="38" spans="1:17" ht="216" x14ac:dyDescent="0.25">
      <c r="A38" s="16">
        <v>1584</v>
      </c>
      <c r="B38" s="10" t="s">
        <v>186</v>
      </c>
      <c r="C38" s="2" t="s">
        <v>22</v>
      </c>
      <c r="D38" s="2" t="s">
        <v>187</v>
      </c>
      <c r="E38" s="1" t="s">
        <v>188</v>
      </c>
      <c r="F38" s="1" t="s">
        <v>189</v>
      </c>
      <c r="G38" s="2" t="s">
        <v>190</v>
      </c>
      <c r="H38" s="3" t="s">
        <v>191</v>
      </c>
      <c r="I38" s="4" t="s">
        <v>192</v>
      </c>
      <c r="J38" s="24" t="s">
        <v>229</v>
      </c>
      <c r="K38" s="11" t="s">
        <v>106</v>
      </c>
      <c r="L38" s="17">
        <f t="shared" si="0"/>
        <v>590</v>
      </c>
      <c r="M38" s="18" t="s">
        <v>299</v>
      </c>
      <c r="N38" s="5" t="s">
        <v>298</v>
      </c>
      <c r="O38" s="5" t="s">
        <v>227</v>
      </c>
      <c r="P38" s="14" t="s">
        <v>23</v>
      </c>
    </row>
    <row r="39" spans="1:17" ht="213.6" customHeight="1" x14ac:dyDescent="0.25">
      <c r="A39" s="16">
        <v>1584</v>
      </c>
      <c r="B39" s="10" t="s">
        <v>186</v>
      </c>
      <c r="C39" s="2" t="s">
        <v>22</v>
      </c>
      <c r="D39" s="2" t="s">
        <v>193</v>
      </c>
      <c r="E39" s="1" t="s">
        <v>125</v>
      </c>
      <c r="F39" s="1" t="s">
        <v>189</v>
      </c>
      <c r="G39" s="2" t="s">
        <v>190</v>
      </c>
      <c r="H39" s="3" t="s">
        <v>191</v>
      </c>
      <c r="I39" s="4" t="s">
        <v>192</v>
      </c>
      <c r="J39" s="24" t="s">
        <v>229</v>
      </c>
      <c r="K39" s="11" t="s">
        <v>106</v>
      </c>
      <c r="L39" s="17">
        <f t="shared" si="0"/>
        <v>524</v>
      </c>
      <c r="M39" s="18" t="s">
        <v>258</v>
      </c>
      <c r="N39" s="5" t="s">
        <v>258</v>
      </c>
      <c r="O39" s="5" t="s">
        <v>227</v>
      </c>
      <c r="P39" s="15" t="s">
        <v>15</v>
      </c>
    </row>
    <row r="40" spans="1:17" ht="222.95" customHeight="1" x14ac:dyDescent="0.25">
      <c r="A40" s="16">
        <v>1585</v>
      </c>
      <c r="B40" s="10" t="s">
        <v>194</v>
      </c>
      <c r="C40" s="2" t="s">
        <v>22</v>
      </c>
      <c r="D40" s="2" t="s">
        <v>195</v>
      </c>
      <c r="E40" s="1" t="s">
        <v>188</v>
      </c>
      <c r="F40" s="1" t="s">
        <v>189</v>
      </c>
      <c r="G40" s="2" t="s">
        <v>190</v>
      </c>
      <c r="H40" s="3" t="s">
        <v>191</v>
      </c>
      <c r="I40" s="4" t="s">
        <v>192</v>
      </c>
      <c r="J40" s="24" t="s">
        <v>229</v>
      </c>
      <c r="K40" s="11" t="s">
        <v>106</v>
      </c>
      <c r="L40" s="17">
        <f t="shared" si="0"/>
        <v>572</v>
      </c>
      <c r="M40" s="18" t="s">
        <v>301</v>
      </c>
      <c r="N40" s="5" t="s">
        <v>300</v>
      </c>
      <c r="O40" s="5" t="s">
        <v>227</v>
      </c>
      <c r="P40" s="14" t="s">
        <v>23</v>
      </c>
    </row>
    <row r="41" spans="1:17" ht="267.95" customHeight="1" x14ac:dyDescent="0.25">
      <c r="A41" s="16">
        <v>1585</v>
      </c>
      <c r="B41" s="10" t="s">
        <v>194</v>
      </c>
      <c r="C41" s="2" t="s">
        <v>22</v>
      </c>
      <c r="D41" s="2" t="s">
        <v>196</v>
      </c>
      <c r="E41" s="1" t="s">
        <v>197</v>
      </c>
      <c r="F41" s="1" t="s">
        <v>189</v>
      </c>
      <c r="G41" s="2" t="s">
        <v>190</v>
      </c>
      <c r="H41" s="3" t="s">
        <v>191</v>
      </c>
      <c r="I41" s="4" t="s">
        <v>192</v>
      </c>
      <c r="J41" s="24" t="s">
        <v>229</v>
      </c>
      <c r="K41" s="11" t="s">
        <v>106</v>
      </c>
      <c r="L41" s="17">
        <f t="shared" si="0"/>
        <v>581</v>
      </c>
      <c r="M41" s="18" t="s">
        <v>303</v>
      </c>
      <c r="N41" s="5" t="s">
        <v>302</v>
      </c>
      <c r="O41" s="5" t="s">
        <v>227</v>
      </c>
      <c r="P41" s="14" t="s">
        <v>23</v>
      </c>
    </row>
    <row r="42" spans="1:17" ht="174.6" customHeight="1" x14ac:dyDescent="0.25">
      <c r="A42" s="16">
        <v>1586</v>
      </c>
      <c r="B42" s="10" t="s">
        <v>198</v>
      </c>
      <c r="C42" s="2" t="s">
        <v>22</v>
      </c>
      <c r="D42" s="2" t="s">
        <v>199</v>
      </c>
      <c r="E42" s="1" t="s">
        <v>200</v>
      </c>
      <c r="F42" s="1" t="s">
        <v>136</v>
      </c>
      <c r="G42" s="2" t="s">
        <v>21</v>
      </c>
      <c r="H42" s="3" t="s">
        <v>184</v>
      </c>
      <c r="I42" s="4" t="s">
        <v>192</v>
      </c>
      <c r="J42" s="24" t="s">
        <v>229</v>
      </c>
      <c r="K42" s="11" t="s">
        <v>106</v>
      </c>
      <c r="L42" s="17">
        <f t="shared" si="0"/>
        <v>521</v>
      </c>
      <c r="M42" s="18" t="s">
        <v>259</v>
      </c>
      <c r="N42" s="5" t="s">
        <v>259</v>
      </c>
      <c r="O42" s="5" t="s">
        <v>227</v>
      </c>
      <c r="P42" s="14" t="s">
        <v>23</v>
      </c>
    </row>
    <row r="43" spans="1:17" ht="229.5" customHeight="1" x14ac:dyDescent="0.25">
      <c r="A43" s="16">
        <v>1593</v>
      </c>
      <c r="B43" s="10" t="s">
        <v>201</v>
      </c>
      <c r="C43" s="2" t="s">
        <v>22</v>
      </c>
      <c r="D43" s="2" t="s">
        <v>202</v>
      </c>
      <c r="E43" s="1" t="s">
        <v>145</v>
      </c>
      <c r="F43" s="1" t="s">
        <v>19</v>
      </c>
      <c r="G43" s="1" t="s">
        <v>204</v>
      </c>
      <c r="H43" s="3" t="s">
        <v>184</v>
      </c>
      <c r="I43" s="4" t="s">
        <v>203</v>
      </c>
      <c r="J43" s="24" t="s">
        <v>228</v>
      </c>
      <c r="K43" s="11" t="s">
        <v>106</v>
      </c>
      <c r="L43" s="17">
        <f t="shared" si="0"/>
        <v>593</v>
      </c>
      <c r="M43" s="18" t="s">
        <v>304</v>
      </c>
      <c r="N43" s="5" t="s">
        <v>281</v>
      </c>
      <c r="O43" s="5" t="s">
        <v>227</v>
      </c>
      <c r="P43" s="22" t="s">
        <v>205</v>
      </c>
    </row>
    <row r="44" spans="1:17" ht="180.6" customHeight="1" x14ac:dyDescent="0.25">
      <c r="A44" s="21">
        <v>1690</v>
      </c>
      <c r="B44" s="2" t="s">
        <v>307</v>
      </c>
      <c r="C44" s="2" t="s">
        <v>22</v>
      </c>
      <c r="D44" s="2" t="s">
        <v>308</v>
      </c>
      <c r="E44" s="1" t="s">
        <v>309</v>
      </c>
      <c r="F44" s="1" t="s">
        <v>19</v>
      </c>
      <c r="G44" s="1" t="s">
        <v>204</v>
      </c>
      <c r="H44" s="3" t="s">
        <v>310</v>
      </c>
      <c r="I44" s="4" t="s">
        <v>311</v>
      </c>
      <c r="J44" s="24" t="s">
        <v>312</v>
      </c>
      <c r="K44" s="11" t="s">
        <v>106</v>
      </c>
      <c r="L44" s="17">
        <f t="shared" ref="L44:L85" si="1">LEN(M44)</f>
        <v>403</v>
      </c>
      <c r="M44" s="18" t="s">
        <v>415</v>
      </c>
      <c r="N44" s="5" t="s">
        <v>415</v>
      </c>
      <c r="O44" s="19"/>
      <c r="P44" s="14" t="s">
        <v>23</v>
      </c>
    </row>
    <row r="45" spans="1:17" ht="144" x14ac:dyDescent="0.25">
      <c r="A45" s="21">
        <v>1710</v>
      </c>
      <c r="B45" s="2" t="s">
        <v>313</v>
      </c>
      <c r="C45" s="2" t="s">
        <v>22</v>
      </c>
      <c r="D45" s="2" t="s">
        <v>314</v>
      </c>
      <c r="E45" s="1" t="s">
        <v>315</v>
      </c>
      <c r="F45" s="1" t="s">
        <v>414</v>
      </c>
      <c r="G45" s="1" t="s">
        <v>316</v>
      </c>
      <c r="H45" s="3" t="s">
        <v>317</v>
      </c>
      <c r="I45" s="4" t="s">
        <v>318</v>
      </c>
      <c r="J45" s="24" t="s">
        <v>319</v>
      </c>
      <c r="K45" s="11" t="s">
        <v>106</v>
      </c>
      <c r="L45" s="17">
        <f t="shared" si="1"/>
        <v>403</v>
      </c>
      <c r="M45" s="18" t="s">
        <v>415</v>
      </c>
      <c r="N45" s="5" t="s">
        <v>415</v>
      </c>
      <c r="O45" s="19"/>
      <c r="P45" s="14" t="s">
        <v>23</v>
      </c>
    </row>
    <row r="46" spans="1:17" ht="144" x14ac:dyDescent="0.25">
      <c r="A46" s="21">
        <v>1710</v>
      </c>
      <c r="B46" s="2" t="s">
        <v>313</v>
      </c>
      <c r="C46" s="2" t="s">
        <v>22</v>
      </c>
      <c r="D46" s="2" t="s">
        <v>320</v>
      </c>
      <c r="E46" s="1" t="s">
        <v>321</v>
      </c>
      <c r="F46" s="1" t="s">
        <v>414</v>
      </c>
      <c r="G46" s="1" t="s">
        <v>316</v>
      </c>
      <c r="H46" s="3" t="s">
        <v>322</v>
      </c>
      <c r="I46" s="4" t="s">
        <v>323</v>
      </c>
      <c r="J46" s="24" t="s">
        <v>319</v>
      </c>
      <c r="K46" s="11" t="s">
        <v>106</v>
      </c>
      <c r="L46" s="17">
        <f t="shared" si="1"/>
        <v>403</v>
      </c>
      <c r="M46" s="18" t="s">
        <v>415</v>
      </c>
      <c r="N46" s="5" t="s">
        <v>415</v>
      </c>
      <c r="O46" s="19"/>
      <c r="P46" s="14" t="s">
        <v>23</v>
      </c>
    </row>
    <row r="47" spans="1:17" ht="144" x14ac:dyDescent="0.25">
      <c r="A47" s="21">
        <v>1710</v>
      </c>
      <c r="B47" s="2" t="s">
        <v>313</v>
      </c>
      <c r="C47" s="2" t="s">
        <v>22</v>
      </c>
      <c r="D47" s="2" t="s">
        <v>324</v>
      </c>
      <c r="E47" s="1" t="s">
        <v>325</v>
      </c>
      <c r="F47" s="1" t="s">
        <v>414</v>
      </c>
      <c r="G47" s="1" t="s">
        <v>316</v>
      </c>
      <c r="H47" s="3" t="s">
        <v>322</v>
      </c>
      <c r="I47" s="4" t="s">
        <v>323</v>
      </c>
      <c r="J47" s="24" t="s">
        <v>319</v>
      </c>
      <c r="K47" s="11" t="s">
        <v>106</v>
      </c>
      <c r="L47" s="17">
        <f t="shared" si="1"/>
        <v>403</v>
      </c>
      <c r="M47" s="18" t="s">
        <v>415</v>
      </c>
      <c r="N47" s="5" t="s">
        <v>415</v>
      </c>
      <c r="O47" s="19"/>
      <c r="P47" s="14" t="s">
        <v>23</v>
      </c>
    </row>
    <row r="48" spans="1:17" ht="144" x14ac:dyDescent="0.25">
      <c r="A48" s="21">
        <v>1710</v>
      </c>
      <c r="B48" s="2" t="s">
        <v>313</v>
      </c>
      <c r="C48" s="2" t="s">
        <v>22</v>
      </c>
      <c r="D48" s="2" t="s">
        <v>326</v>
      </c>
      <c r="E48" s="1" t="s">
        <v>327</v>
      </c>
      <c r="F48" s="1" t="s">
        <v>414</v>
      </c>
      <c r="G48" s="1" t="s">
        <v>316</v>
      </c>
      <c r="H48" s="3" t="s">
        <v>322</v>
      </c>
      <c r="I48" s="4" t="s">
        <v>328</v>
      </c>
      <c r="J48" s="24" t="s">
        <v>319</v>
      </c>
      <c r="K48" s="11" t="s">
        <v>106</v>
      </c>
      <c r="L48" s="17">
        <f t="shared" si="1"/>
        <v>403</v>
      </c>
      <c r="M48" s="18" t="s">
        <v>415</v>
      </c>
      <c r="N48" s="5" t="s">
        <v>415</v>
      </c>
      <c r="O48" s="19"/>
      <c r="P48" s="14" t="s">
        <v>23</v>
      </c>
    </row>
    <row r="49" spans="1:16" ht="132" x14ac:dyDescent="0.25">
      <c r="A49" s="21">
        <v>1718</v>
      </c>
      <c r="B49" s="21" t="s">
        <v>329</v>
      </c>
      <c r="C49" s="21" t="s">
        <v>22</v>
      </c>
      <c r="D49" s="21" t="s">
        <v>330</v>
      </c>
      <c r="E49" s="25" t="s">
        <v>331</v>
      </c>
      <c r="F49" s="25" t="s">
        <v>63</v>
      </c>
      <c r="G49" s="25" t="s">
        <v>21</v>
      </c>
      <c r="H49" s="27" t="s">
        <v>332</v>
      </c>
      <c r="I49" s="28" t="s">
        <v>333</v>
      </c>
      <c r="J49" s="24" t="s">
        <v>319</v>
      </c>
      <c r="K49" s="11" t="s">
        <v>106</v>
      </c>
      <c r="L49" s="17">
        <f t="shared" si="1"/>
        <v>403</v>
      </c>
      <c r="M49" s="18" t="s">
        <v>415</v>
      </c>
      <c r="N49" s="5" t="s">
        <v>415</v>
      </c>
      <c r="O49" s="19"/>
      <c r="P49" s="14" t="s">
        <v>23</v>
      </c>
    </row>
    <row r="50" spans="1:16" ht="180" x14ac:dyDescent="0.25">
      <c r="A50" s="21">
        <v>1699</v>
      </c>
      <c r="B50" s="2" t="s">
        <v>334</v>
      </c>
      <c r="C50" s="2" t="s">
        <v>22</v>
      </c>
      <c r="D50" s="2" t="s">
        <v>335</v>
      </c>
      <c r="E50" s="1" t="s">
        <v>336</v>
      </c>
      <c r="F50" s="1" t="s">
        <v>19</v>
      </c>
      <c r="G50" s="1" t="s">
        <v>20</v>
      </c>
      <c r="H50" s="3" t="s">
        <v>322</v>
      </c>
      <c r="I50" s="4" t="s">
        <v>318</v>
      </c>
      <c r="J50" s="24" t="s">
        <v>312</v>
      </c>
      <c r="K50" s="11" t="s">
        <v>106</v>
      </c>
      <c r="L50" s="17">
        <f t="shared" si="1"/>
        <v>403</v>
      </c>
      <c r="M50" s="18" t="s">
        <v>415</v>
      </c>
      <c r="N50" s="5" t="s">
        <v>415</v>
      </c>
      <c r="O50" s="19"/>
      <c r="P50" s="14" t="s">
        <v>23</v>
      </c>
    </row>
    <row r="51" spans="1:16" ht="156" x14ac:dyDescent="0.25">
      <c r="A51" s="21">
        <v>1700</v>
      </c>
      <c r="B51" s="2" t="s">
        <v>337</v>
      </c>
      <c r="C51" s="2" t="s">
        <v>22</v>
      </c>
      <c r="D51" s="2" t="s">
        <v>338</v>
      </c>
      <c r="E51" s="1" t="s">
        <v>339</v>
      </c>
      <c r="F51" s="1" t="s">
        <v>19</v>
      </c>
      <c r="G51" s="1" t="s">
        <v>20</v>
      </c>
      <c r="H51" s="3" t="s">
        <v>322</v>
      </c>
      <c r="I51" s="4" t="s">
        <v>318</v>
      </c>
      <c r="J51" s="24" t="s">
        <v>312</v>
      </c>
      <c r="K51" s="11" t="s">
        <v>106</v>
      </c>
      <c r="L51" s="17">
        <f t="shared" si="1"/>
        <v>403</v>
      </c>
      <c r="M51" s="18" t="s">
        <v>415</v>
      </c>
      <c r="N51" s="5" t="s">
        <v>415</v>
      </c>
      <c r="O51" s="19"/>
      <c r="P51" s="14" t="s">
        <v>23</v>
      </c>
    </row>
    <row r="52" spans="1:16" ht="168" x14ac:dyDescent="0.25">
      <c r="A52" s="21">
        <v>1701</v>
      </c>
      <c r="B52" s="2" t="s">
        <v>340</v>
      </c>
      <c r="C52" s="2" t="s">
        <v>22</v>
      </c>
      <c r="D52" s="2" t="s">
        <v>341</v>
      </c>
      <c r="E52" s="1" t="s">
        <v>342</v>
      </c>
      <c r="F52" s="1" t="s">
        <v>19</v>
      </c>
      <c r="G52" s="1" t="s">
        <v>20</v>
      </c>
      <c r="H52" s="3" t="s">
        <v>322</v>
      </c>
      <c r="I52" s="4" t="s">
        <v>318</v>
      </c>
      <c r="J52" s="24" t="s">
        <v>312</v>
      </c>
      <c r="K52" s="11" t="s">
        <v>106</v>
      </c>
      <c r="L52" s="17">
        <f t="shared" si="1"/>
        <v>403</v>
      </c>
      <c r="M52" s="18" t="s">
        <v>415</v>
      </c>
      <c r="N52" s="5" t="s">
        <v>415</v>
      </c>
      <c r="O52" s="19"/>
      <c r="P52" s="14" t="s">
        <v>23</v>
      </c>
    </row>
    <row r="53" spans="1:16" ht="216" x14ac:dyDescent="0.25">
      <c r="A53" s="21">
        <v>1702</v>
      </c>
      <c r="B53" s="2" t="s">
        <v>343</v>
      </c>
      <c r="C53" s="2" t="s">
        <v>22</v>
      </c>
      <c r="D53" s="2" t="s">
        <v>344</v>
      </c>
      <c r="E53" s="1" t="s">
        <v>345</v>
      </c>
      <c r="F53" s="1" t="s">
        <v>19</v>
      </c>
      <c r="G53" s="1" t="s">
        <v>20</v>
      </c>
      <c r="H53" s="3" t="s">
        <v>310</v>
      </c>
      <c r="I53" s="4" t="s">
        <v>328</v>
      </c>
      <c r="J53" s="24" t="s">
        <v>312</v>
      </c>
      <c r="K53" s="11" t="s">
        <v>106</v>
      </c>
      <c r="L53" s="17">
        <f t="shared" si="1"/>
        <v>403</v>
      </c>
      <c r="M53" s="18" t="s">
        <v>415</v>
      </c>
      <c r="N53" s="5" t="s">
        <v>415</v>
      </c>
      <c r="O53" s="19"/>
      <c r="P53" s="14" t="s">
        <v>23</v>
      </c>
    </row>
    <row r="54" spans="1:16" ht="216" x14ac:dyDescent="0.25">
      <c r="A54" s="21">
        <v>1702</v>
      </c>
      <c r="B54" s="2" t="s">
        <v>343</v>
      </c>
      <c r="C54" s="2" t="s">
        <v>22</v>
      </c>
      <c r="D54" s="2" t="s">
        <v>346</v>
      </c>
      <c r="E54" s="1" t="s">
        <v>347</v>
      </c>
      <c r="F54" s="1" t="s">
        <v>19</v>
      </c>
      <c r="G54" s="1" t="s">
        <v>20</v>
      </c>
      <c r="H54" s="3" t="s">
        <v>310</v>
      </c>
      <c r="I54" s="4" t="s">
        <v>328</v>
      </c>
      <c r="J54" s="24" t="s">
        <v>312</v>
      </c>
      <c r="K54" s="11" t="s">
        <v>106</v>
      </c>
      <c r="L54" s="17">
        <f t="shared" si="1"/>
        <v>403</v>
      </c>
      <c r="M54" s="18" t="s">
        <v>415</v>
      </c>
      <c r="N54" s="5" t="s">
        <v>415</v>
      </c>
      <c r="O54" s="19"/>
      <c r="P54" s="14" t="s">
        <v>23</v>
      </c>
    </row>
    <row r="55" spans="1:16" ht="168" x14ac:dyDescent="0.25">
      <c r="A55" s="21">
        <v>1703</v>
      </c>
      <c r="B55" s="2" t="s">
        <v>348</v>
      </c>
      <c r="C55" s="2" t="s">
        <v>22</v>
      </c>
      <c r="D55" s="2" t="s">
        <v>344</v>
      </c>
      <c r="E55" s="1" t="s">
        <v>345</v>
      </c>
      <c r="F55" s="1" t="s">
        <v>19</v>
      </c>
      <c r="G55" s="1" t="s">
        <v>20</v>
      </c>
      <c r="H55" s="3" t="s">
        <v>310</v>
      </c>
      <c r="I55" s="4" t="s">
        <v>328</v>
      </c>
      <c r="J55" s="24" t="s">
        <v>312</v>
      </c>
      <c r="K55" s="11" t="s">
        <v>106</v>
      </c>
      <c r="L55" s="17">
        <f t="shared" si="1"/>
        <v>403</v>
      </c>
      <c r="M55" s="18" t="s">
        <v>415</v>
      </c>
      <c r="N55" s="5" t="s">
        <v>415</v>
      </c>
      <c r="O55" s="19"/>
      <c r="P55" s="14" t="s">
        <v>23</v>
      </c>
    </row>
    <row r="56" spans="1:16" ht="192" x14ac:dyDescent="0.25">
      <c r="A56" s="21">
        <v>1703</v>
      </c>
      <c r="B56" s="2" t="s">
        <v>348</v>
      </c>
      <c r="C56" s="2" t="s">
        <v>22</v>
      </c>
      <c r="D56" s="2" t="s">
        <v>346</v>
      </c>
      <c r="E56" s="1" t="s">
        <v>347</v>
      </c>
      <c r="F56" s="1" t="s">
        <v>19</v>
      </c>
      <c r="G56" s="1" t="s">
        <v>20</v>
      </c>
      <c r="H56" s="3" t="s">
        <v>310</v>
      </c>
      <c r="I56" s="4" t="s">
        <v>328</v>
      </c>
      <c r="J56" s="24" t="s">
        <v>312</v>
      </c>
      <c r="K56" s="11" t="s">
        <v>106</v>
      </c>
      <c r="L56" s="17">
        <f t="shared" si="1"/>
        <v>403</v>
      </c>
      <c r="M56" s="18" t="s">
        <v>415</v>
      </c>
      <c r="N56" s="5" t="s">
        <v>415</v>
      </c>
      <c r="O56" s="19"/>
      <c r="P56" s="14" t="s">
        <v>23</v>
      </c>
    </row>
    <row r="57" spans="1:16" ht="192" x14ac:dyDescent="0.25">
      <c r="A57" s="21">
        <v>1704</v>
      </c>
      <c r="B57" s="2" t="s">
        <v>349</v>
      </c>
      <c r="C57" s="2" t="s">
        <v>22</v>
      </c>
      <c r="D57" s="2" t="s">
        <v>346</v>
      </c>
      <c r="E57" s="1" t="s">
        <v>347</v>
      </c>
      <c r="F57" s="1" t="s">
        <v>19</v>
      </c>
      <c r="G57" s="1" t="s">
        <v>20</v>
      </c>
      <c r="H57" s="3" t="s">
        <v>310</v>
      </c>
      <c r="I57" s="4" t="s">
        <v>328</v>
      </c>
      <c r="J57" s="24" t="s">
        <v>312</v>
      </c>
      <c r="K57" s="11" t="s">
        <v>106</v>
      </c>
      <c r="L57" s="17">
        <f t="shared" si="1"/>
        <v>403</v>
      </c>
      <c r="M57" s="18" t="s">
        <v>415</v>
      </c>
      <c r="N57" s="5" t="s">
        <v>415</v>
      </c>
      <c r="O57" s="19"/>
      <c r="P57" s="14" t="s">
        <v>23</v>
      </c>
    </row>
    <row r="58" spans="1:16" ht="204" x14ac:dyDescent="0.25">
      <c r="A58" s="21">
        <v>1705</v>
      </c>
      <c r="B58" s="2" t="s">
        <v>350</v>
      </c>
      <c r="C58" s="2" t="s">
        <v>22</v>
      </c>
      <c r="D58" s="2" t="s">
        <v>351</v>
      </c>
      <c r="E58" s="1" t="s">
        <v>352</v>
      </c>
      <c r="F58" s="1" t="s">
        <v>19</v>
      </c>
      <c r="G58" s="1" t="s">
        <v>20</v>
      </c>
      <c r="H58" s="3" t="s">
        <v>310</v>
      </c>
      <c r="I58" s="4" t="s">
        <v>353</v>
      </c>
      <c r="J58" s="24" t="s">
        <v>312</v>
      </c>
      <c r="K58" s="11" t="s">
        <v>106</v>
      </c>
      <c r="L58" s="17">
        <f t="shared" si="1"/>
        <v>403</v>
      </c>
      <c r="M58" s="18" t="s">
        <v>415</v>
      </c>
      <c r="N58" s="5" t="s">
        <v>415</v>
      </c>
      <c r="O58" s="19"/>
      <c r="P58" s="14" t="s">
        <v>23</v>
      </c>
    </row>
    <row r="59" spans="1:16" ht="192" x14ac:dyDescent="0.25">
      <c r="A59" s="21">
        <v>1706</v>
      </c>
      <c r="B59" s="2" t="s">
        <v>354</v>
      </c>
      <c r="C59" s="2" t="s">
        <v>22</v>
      </c>
      <c r="D59" s="2" t="s">
        <v>355</v>
      </c>
      <c r="E59" s="1" t="s">
        <v>356</v>
      </c>
      <c r="F59" s="1" t="s">
        <v>19</v>
      </c>
      <c r="G59" s="1" t="s">
        <v>20</v>
      </c>
      <c r="H59" s="3" t="s">
        <v>310</v>
      </c>
      <c r="I59" s="4" t="s">
        <v>318</v>
      </c>
      <c r="J59" s="24" t="s">
        <v>312</v>
      </c>
      <c r="K59" s="11" t="s">
        <v>106</v>
      </c>
      <c r="L59" s="17">
        <f t="shared" si="1"/>
        <v>403</v>
      </c>
      <c r="M59" s="18" t="s">
        <v>415</v>
      </c>
      <c r="N59" s="5" t="s">
        <v>415</v>
      </c>
      <c r="O59" s="19"/>
      <c r="P59" s="14" t="s">
        <v>23</v>
      </c>
    </row>
    <row r="60" spans="1:16" ht="156" x14ac:dyDescent="0.25">
      <c r="A60" s="21">
        <v>1707</v>
      </c>
      <c r="B60" s="2" t="s">
        <v>357</v>
      </c>
      <c r="C60" s="2" t="s">
        <v>22</v>
      </c>
      <c r="D60" s="2" t="s">
        <v>358</v>
      </c>
      <c r="E60" s="1" t="s">
        <v>359</v>
      </c>
      <c r="F60" s="1" t="s">
        <v>19</v>
      </c>
      <c r="G60" s="1" t="s">
        <v>20</v>
      </c>
      <c r="H60" s="3" t="s">
        <v>310</v>
      </c>
      <c r="I60" s="4" t="s">
        <v>318</v>
      </c>
      <c r="J60" s="24" t="s">
        <v>312</v>
      </c>
      <c r="K60" s="11" t="s">
        <v>106</v>
      </c>
      <c r="L60" s="17">
        <f t="shared" si="1"/>
        <v>403</v>
      </c>
      <c r="M60" s="18" t="s">
        <v>415</v>
      </c>
      <c r="N60" s="5" t="s">
        <v>415</v>
      </c>
      <c r="O60" s="19"/>
      <c r="P60" s="14" t="s">
        <v>23</v>
      </c>
    </row>
    <row r="61" spans="1:16" ht="144" x14ac:dyDescent="0.25">
      <c r="A61" s="21">
        <v>1708</v>
      </c>
      <c r="B61" s="2" t="s">
        <v>360</v>
      </c>
      <c r="C61" s="2" t="s">
        <v>22</v>
      </c>
      <c r="D61" s="2" t="s">
        <v>361</v>
      </c>
      <c r="E61" s="1" t="s">
        <v>362</v>
      </c>
      <c r="F61" s="1" t="s">
        <v>19</v>
      </c>
      <c r="G61" s="1" t="s">
        <v>20</v>
      </c>
      <c r="H61" s="3" t="s">
        <v>310</v>
      </c>
      <c r="I61" s="4" t="s">
        <v>311</v>
      </c>
      <c r="J61" s="24" t="s">
        <v>312</v>
      </c>
      <c r="K61" s="11" t="s">
        <v>106</v>
      </c>
      <c r="L61" s="17">
        <f t="shared" si="1"/>
        <v>403</v>
      </c>
      <c r="M61" s="18" t="s">
        <v>415</v>
      </c>
      <c r="N61" s="5" t="s">
        <v>415</v>
      </c>
      <c r="O61" s="19"/>
      <c r="P61" s="14" t="s">
        <v>23</v>
      </c>
    </row>
    <row r="62" spans="1:16" ht="108" x14ac:dyDescent="0.25">
      <c r="A62" s="21">
        <v>1711</v>
      </c>
      <c r="B62" s="2" t="s">
        <v>363</v>
      </c>
      <c r="C62" s="2" t="s">
        <v>22</v>
      </c>
      <c r="D62" s="2" t="s">
        <v>364</v>
      </c>
      <c r="E62" s="1" t="s">
        <v>365</v>
      </c>
      <c r="F62" s="1" t="s">
        <v>63</v>
      </c>
      <c r="G62" s="1" t="s">
        <v>21</v>
      </c>
      <c r="H62" s="3" t="s">
        <v>317</v>
      </c>
      <c r="I62" s="4" t="s">
        <v>333</v>
      </c>
      <c r="J62" s="24" t="s">
        <v>319</v>
      </c>
      <c r="K62" s="11" t="s">
        <v>106</v>
      </c>
      <c r="L62" s="17">
        <f t="shared" si="1"/>
        <v>403</v>
      </c>
      <c r="M62" s="18" t="s">
        <v>415</v>
      </c>
      <c r="N62" s="5" t="s">
        <v>415</v>
      </c>
      <c r="O62" s="19"/>
      <c r="P62" s="14" t="s">
        <v>23</v>
      </c>
    </row>
    <row r="63" spans="1:16" ht="156" x14ac:dyDescent="0.25">
      <c r="A63" s="21">
        <v>1691</v>
      </c>
      <c r="B63" s="2" t="s">
        <v>366</v>
      </c>
      <c r="C63" s="2" t="s">
        <v>22</v>
      </c>
      <c r="D63" s="2" t="s">
        <v>344</v>
      </c>
      <c r="E63" s="1" t="s">
        <v>345</v>
      </c>
      <c r="F63" s="1" t="s">
        <v>19</v>
      </c>
      <c r="G63" s="1" t="s">
        <v>20</v>
      </c>
      <c r="H63" s="3" t="s">
        <v>310</v>
      </c>
      <c r="I63" s="4" t="s">
        <v>328</v>
      </c>
      <c r="J63" s="24" t="s">
        <v>312</v>
      </c>
      <c r="K63" s="11" t="s">
        <v>106</v>
      </c>
      <c r="L63" s="17">
        <f t="shared" si="1"/>
        <v>403</v>
      </c>
      <c r="M63" s="18" t="s">
        <v>415</v>
      </c>
      <c r="N63" s="5" t="s">
        <v>415</v>
      </c>
      <c r="O63" s="19"/>
      <c r="P63" s="14" t="s">
        <v>23</v>
      </c>
    </row>
    <row r="64" spans="1:16" ht="192" x14ac:dyDescent="0.25">
      <c r="A64" s="21">
        <v>1691</v>
      </c>
      <c r="B64" s="2" t="s">
        <v>366</v>
      </c>
      <c r="C64" s="2" t="s">
        <v>22</v>
      </c>
      <c r="D64" s="2" t="s">
        <v>346</v>
      </c>
      <c r="E64" s="1" t="s">
        <v>347</v>
      </c>
      <c r="F64" s="1" t="s">
        <v>19</v>
      </c>
      <c r="G64" s="1" t="s">
        <v>20</v>
      </c>
      <c r="H64" s="3" t="s">
        <v>310</v>
      </c>
      <c r="I64" s="4" t="s">
        <v>328</v>
      </c>
      <c r="J64" s="24" t="s">
        <v>312</v>
      </c>
      <c r="K64" s="11" t="s">
        <v>106</v>
      </c>
      <c r="L64" s="17">
        <f t="shared" si="1"/>
        <v>403</v>
      </c>
      <c r="M64" s="18" t="s">
        <v>415</v>
      </c>
      <c r="N64" s="5" t="s">
        <v>415</v>
      </c>
      <c r="O64" s="19"/>
      <c r="P64" s="14" t="s">
        <v>23</v>
      </c>
    </row>
    <row r="65" spans="1:16" ht="180" x14ac:dyDescent="0.25">
      <c r="A65" s="21">
        <v>1709</v>
      </c>
      <c r="B65" s="2" t="s">
        <v>367</v>
      </c>
      <c r="C65" s="2" t="s">
        <v>22</v>
      </c>
      <c r="D65" s="2" t="s">
        <v>368</v>
      </c>
      <c r="E65" s="1" t="s">
        <v>369</v>
      </c>
      <c r="F65" s="1" t="s">
        <v>19</v>
      </c>
      <c r="G65" s="1" t="s">
        <v>20</v>
      </c>
      <c r="H65" s="3" t="s">
        <v>310</v>
      </c>
      <c r="I65" s="4" t="s">
        <v>353</v>
      </c>
      <c r="J65" s="24" t="s">
        <v>312</v>
      </c>
      <c r="K65" s="11" t="s">
        <v>106</v>
      </c>
      <c r="L65" s="17">
        <f t="shared" si="1"/>
        <v>403</v>
      </c>
      <c r="M65" s="18" t="s">
        <v>415</v>
      </c>
      <c r="N65" s="5" t="s">
        <v>415</v>
      </c>
      <c r="O65" s="19"/>
      <c r="P65" s="14" t="s">
        <v>23</v>
      </c>
    </row>
    <row r="66" spans="1:16" ht="192" x14ac:dyDescent="0.25">
      <c r="A66" s="21">
        <v>1692</v>
      </c>
      <c r="B66" s="2" t="s">
        <v>370</v>
      </c>
      <c r="C66" s="2" t="s">
        <v>22</v>
      </c>
      <c r="D66" s="2" t="s">
        <v>308</v>
      </c>
      <c r="E66" s="1" t="s">
        <v>309</v>
      </c>
      <c r="F66" s="1" t="s">
        <v>19</v>
      </c>
      <c r="G66" s="1" t="s">
        <v>20</v>
      </c>
      <c r="H66" s="3" t="s">
        <v>310</v>
      </c>
      <c r="I66" s="4" t="s">
        <v>311</v>
      </c>
      <c r="J66" s="24" t="s">
        <v>312</v>
      </c>
      <c r="K66" s="11" t="s">
        <v>106</v>
      </c>
      <c r="L66" s="17">
        <f t="shared" si="1"/>
        <v>403</v>
      </c>
      <c r="M66" s="18" t="s">
        <v>415</v>
      </c>
      <c r="N66" s="5" t="s">
        <v>415</v>
      </c>
      <c r="O66" s="19"/>
      <c r="P66" s="14" t="s">
        <v>23</v>
      </c>
    </row>
    <row r="67" spans="1:16" ht="108" x14ac:dyDescent="0.25">
      <c r="A67" s="21">
        <v>1712</v>
      </c>
      <c r="B67" s="2" t="s">
        <v>371</v>
      </c>
      <c r="C67" s="2" t="s">
        <v>22</v>
      </c>
      <c r="D67" s="2" t="s">
        <v>372</v>
      </c>
      <c r="E67" s="1" t="s">
        <v>373</v>
      </c>
      <c r="F67" s="1" t="s">
        <v>375</v>
      </c>
      <c r="G67" s="1" t="s">
        <v>374</v>
      </c>
      <c r="H67" s="3" t="s">
        <v>322</v>
      </c>
      <c r="I67" s="4" t="s">
        <v>328</v>
      </c>
      <c r="J67" s="24" t="s">
        <v>319</v>
      </c>
      <c r="K67" s="11" t="s">
        <v>106</v>
      </c>
      <c r="L67" s="17">
        <f t="shared" si="1"/>
        <v>403</v>
      </c>
      <c r="M67" s="18" t="s">
        <v>415</v>
      </c>
      <c r="N67" s="5" t="s">
        <v>415</v>
      </c>
      <c r="O67" s="19"/>
      <c r="P67" s="14" t="s">
        <v>23</v>
      </c>
    </row>
    <row r="68" spans="1:16" ht="156" x14ac:dyDescent="0.25">
      <c r="A68" s="21">
        <v>1713</v>
      </c>
      <c r="B68" s="2" t="s">
        <v>376</v>
      </c>
      <c r="C68" s="2" t="s">
        <v>22</v>
      </c>
      <c r="D68" s="2" t="s">
        <v>314</v>
      </c>
      <c r="E68" s="1" t="s">
        <v>377</v>
      </c>
      <c r="F68" s="1" t="s">
        <v>414</v>
      </c>
      <c r="G68" s="1" t="s">
        <v>316</v>
      </c>
      <c r="H68" s="3" t="s">
        <v>317</v>
      </c>
      <c r="I68" s="4" t="s">
        <v>318</v>
      </c>
      <c r="J68" s="24" t="s">
        <v>319</v>
      </c>
      <c r="K68" s="11" t="s">
        <v>106</v>
      </c>
      <c r="L68" s="17">
        <f t="shared" si="1"/>
        <v>403</v>
      </c>
      <c r="M68" s="18" t="s">
        <v>415</v>
      </c>
      <c r="N68" s="5" t="s">
        <v>415</v>
      </c>
      <c r="O68" s="19"/>
      <c r="P68" s="14" t="s">
        <v>23</v>
      </c>
    </row>
    <row r="69" spans="1:16" ht="156" x14ac:dyDescent="0.25">
      <c r="A69" s="21">
        <v>1713</v>
      </c>
      <c r="B69" s="2" t="s">
        <v>376</v>
      </c>
      <c r="C69" s="2" t="s">
        <v>22</v>
      </c>
      <c r="D69" s="2" t="s">
        <v>320</v>
      </c>
      <c r="E69" s="1" t="s">
        <v>321</v>
      </c>
      <c r="F69" s="1" t="s">
        <v>414</v>
      </c>
      <c r="G69" s="1" t="s">
        <v>316</v>
      </c>
      <c r="H69" s="3" t="s">
        <v>322</v>
      </c>
      <c r="I69" s="4" t="s">
        <v>323</v>
      </c>
      <c r="J69" s="24" t="s">
        <v>319</v>
      </c>
      <c r="K69" s="11" t="s">
        <v>106</v>
      </c>
      <c r="L69" s="17">
        <f t="shared" si="1"/>
        <v>403</v>
      </c>
      <c r="M69" s="18" t="s">
        <v>415</v>
      </c>
      <c r="N69" s="5" t="s">
        <v>415</v>
      </c>
      <c r="O69" s="19"/>
      <c r="P69" s="14" t="s">
        <v>23</v>
      </c>
    </row>
    <row r="70" spans="1:16" ht="156" x14ac:dyDescent="0.25">
      <c r="A70" s="21">
        <v>1713</v>
      </c>
      <c r="B70" s="2" t="s">
        <v>376</v>
      </c>
      <c r="C70" s="2" t="s">
        <v>22</v>
      </c>
      <c r="D70" s="2" t="s">
        <v>324</v>
      </c>
      <c r="E70" s="1" t="s">
        <v>325</v>
      </c>
      <c r="F70" s="1" t="s">
        <v>414</v>
      </c>
      <c r="G70" s="1" t="s">
        <v>316</v>
      </c>
      <c r="H70" s="3" t="s">
        <v>322</v>
      </c>
      <c r="I70" s="4" t="s">
        <v>323</v>
      </c>
      <c r="J70" s="24" t="s">
        <v>319</v>
      </c>
      <c r="K70" s="11" t="s">
        <v>106</v>
      </c>
      <c r="L70" s="17">
        <f t="shared" si="1"/>
        <v>403</v>
      </c>
      <c r="M70" s="18" t="s">
        <v>415</v>
      </c>
      <c r="N70" s="5" t="s">
        <v>415</v>
      </c>
      <c r="O70" s="19"/>
      <c r="P70" s="14" t="s">
        <v>23</v>
      </c>
    </row>
    <row r="71" spans="1:16" ht="156" x14ac:dyDescent="0.25">
      <c r="A71" s="21">
        <v>1713</v>
      </c>
      <c r="B71" s="2" t="s">
        <v>376</v>
      </c>
      <c r="C71" s="2" t="s">
        <v>22</v>
      </c>
      <c r="D71" s="2" t="s">
        <v>326</v>
      </c>
      <c r="E71" s="1" t="s">
        <v>327</v>
      </c>
      <c r="F71" s="1" t="s">
        <v>414</v>
      </c>
      <c r="G71" s="1" t="s">
        <v>316</v>
      </c>
      <c r="H71" s="3" t="s">
        <v>322</v>
      </c>
      <c r="I71" s="4" t="s">
        <v>328</v>
      </c>
      <c r="J71" s="24" t="s">
        <v>319</v>
      </c>
      <c r="K71" s="11" t="s">
        <v>106</v>
      </c>
      <c r="L71" s="17">
        <f t="shared" si="1"/>
        <v>403</v>
      </c>
      <c r="M71" s="18" t="s">
        <v>415</v>
      </c>
      <c r="N71" s="5" t="s">
        <v>415</v>
      </c>
      <c r="O71" s="19"/>
      <c r="P71" s="14" t="s">
        <v>23</v>
      </c>
    </row>
    <row r="72" spans="1:16" ht="180" x14ac:dyDescent="0.25">
      <c r="A72" s="21">
        <v>1693</v>
      </c>
      <c r="B72" s="2" t="s">
        <v>378</v>
      </c>
      <c r="C72" s="2" t="s">
        <v>22</v>
      </c>
      <c r="D72" s="2" t="s">
        <v>368</v>
      </c>
      <c r="E72" s="1" t="s">
        <v>369</v>
      </c>
      <c r="F72" s="1" t="s">
        <v>19</v>
      </c>
      <c r="G72" s="1" t="s">
        <v>20</v>
      </c>
      <c r="H72" s="3" t="s">
        <v>310</v>
      </c>
      <c r="I72" s="4" t="s">
        <v>353</v>
      </c>
      <c r="J72" s="24" t="s">
        <v>312</v>
      </c>
      <c r="K72" s="11" t="s">
        <v>106</v>
      </c>
      <c r="L72" s="17">
        <f t="shared" si="1"/>
        <v>403</v>
      </c>
      <c r="M72" s="18" t="s">
        <v>415</v>
      </c>
      <c r="N72" s="5" t="s">
        <v>415</v>
      </c>
      <c r="O72" s="19"/>
      <c r="P72" s="14" t="s">
        <v>23</v>
      </c>
    </row>
    <row r="73" spans="1:16" ht="156" x14ac:dyDescent="0.25">
      <c r="A73" s="21">
        <v>1714</v>
      </c>
      <c r="B73" s="2" t="s">
        <v>379</v>
      </c>
      <c r="C73" s="2" t="s">
        <v>22</v>
      </c>
      <c r="D73" s="2" t="s">
        <v>380</v>
      </c>
      <c r="E73" s="1" t="s">
        <v>381</v>
      </c>
      <c r="F73" s="1" t="s">
        <v>63</v>
      </c>
      <c r="G73" s="1" t="s">
        <v>21</v>
      </c>
      <c r="H73" s="3" t="s">
        <v>317</v>
      </c>
      <c r="I73" s="4" t="s">
        <v>382</v>
      </c>
      <c r="J73" s="24" t="s">
        <v>319</v>
      </c>
      <c r="K73" s="11" t="s">
        <v>106</v>
      </c>
      <c r="L73" s="17">
        <f t="shared" si="1"/>
        <v>403</v>
      </c>
      <c r="M73" s="18" t="s">
        <v>415</v>
      </c>
      <c r="N73" s="5" t="s">
        <v>415</v>
      </c>
      <c r="O73" s="19"/>
      <c r="P73" s="14" t="s">
        <v>23</v>
      </c>
    </row>
    <row r="74" spans="1:16" ht="156" x14ac:dyDescent="0.25">
      <c r="A74" s="21">
        <v>1714</v>
      </c>
      <c r="B74" s="2" t="s">
        <v>379</v>
      </c>
      <c r="C74" s="2" t="s">
        <v>22</v>
      </c>
      <c r="D74" s="2" t="s">
        <v>383</v>
      </c>
      <c r="E74" s="1" t="s">
        <v>115</v>
      </c>
      <c r="F74" s="1" t="s">
        <v>63</v>
      </c>
      <c r="G74" s="1" t="s">
        <v>21</v>
      </c>
      <c r="H74" s="3" t="s">
        <v>317</v>
      </c>
      <c r="I74" s="4" t="s">
        <v>382</v>
      </c>
      <c r="J74" s="24" t="s">
        <v>319</v>
      </c>
      <c r="K74" s="11" t="s">
        <v>106</v>
      </c>
      <c r="L74" s="17">
        <f t="shared" si="1"/>
        <v>403</v>
      </c>
      <c r="M74" s="18" t="s">
        <v>415</v>
      </c>
      <c r="N74" s="5" t="s">
        <v>415</v>
      </c>
      <c r="O74" s="19"/>
      <c r="P74" s="14" t="s">
        <v>23</v>
      </c>
    </row>
    <row r="75" spans="1:16" ht="252" x14ac:dyDescent="0.25">
      <c r="A75" s="21">
        <v>1694</v>
      </c>
      <c r="B75" s="2" t="s">
        <v>384</v>
      </c>
      <c r="C75" s="2" t="s">
        <v>22</v>
      </c>
      <c r="D75" s="2" t="s">
        <v>385</v>
      </c>
      <c r="E75" s="1" t="s">
        <v>386</v>
      </c>
      <c r="F75" s="1" t="s">
        <v>19</v>
      </c>
      <c r="G75" s="1" t="s">
        <v>20</v>
      </c>
      <c r="H75" s="3" t="s">
        <v>310</v>
      </c>
      <c r="I75" s="4" t="s">
        <v>311</v>
      </c>
      <c r="J75" s="24" t="s">
        <v>312</v>
      </c>
      <c r="K75" s="11" t="s">
        <v>106</v>
      </c>
      <c r="L75" s="17">
        <f t="shared" si="1"/>
        <v>403</v>
      </c>
      <c r="M75" s="18" t="s">
        <v>415</v>
      </c>
      <c r="N75" s="5" t="s">
        <v>415</v>
      </c>
      <c r="O75" s="19"/>
      <c r="P75" s="14" t="s">
        <v>23</v>
      </c>
    </row>
    <row r="76" spans="1:16" ht="252" x14ac:dyDescent="0.25">
      <c r="A76" s="21">
        <v>1694</v>
      </c>
      <c r="B76" s="2" t="s">
        <v>384</v>
      </c>
      <c r="C76" s="2" t="s">
        <v>22</v>
      </c>
      <c r="D76" s="2" t="s">
        <v>387</v>
      </c>
      <c r="E76" s="1" t="s">
        <v>388</v>
      </c>
      <c r="F76" s="1" t="s">
        <v>416</v>
      </c>
      <c r="G76" s="1" t="s">
        <v>390</v>
      </c>
      <c r="H76" s="3" t="s">
        <v>310</v>
      </c>
      <c r="I76" s="4" t="s">
        <v>389</v>
      </c>
      <c r="J76" s="24" t="s">
        <v>312</v>
      </c>
      <c r="K76" s="11" t="s">
        <v>106</v>
      </c>
      <c r="L76" s="17">
        <f t="shared" si="1"/>
        <v>403</v>
      </c>
      <c r="M76" s="18" t="s">
        <v>415</v>
      </c>
      <c r="N76" s="5" t="s">
        <v>415</v>
      </c>
      <c r="O76" s="19"/>
      <c r="P76" s="14" t="s">
        <v>23</v>
      </c>
    </row>
    <row r="77" spans="1:16" ht="132" x14ac:dyDescent="0.25">
      <c r="A77" s="21">
        <v>1695</v>
      </c>
      <c r="B77" s="2" t="s">
        <v>391</v>
      </c>
      <c r="C77" s="2" t="s">
        <v>22</v>
      </c>
      <c r="D77" s="2" t="s">
        <v>392</v>
      </c>
      <c r="E77" s="1" t="s">
        <v>393</v>
      </c>
      <c r="F77" s="1" t="s">
        <v>19</v>
      </c>
      <c r="G77" s="1" t="s">
        <v>20</v>
      </c>
      <c r="H77" s="3" t="s">
        <v>310</v>
      </c>
      <c r="I77" s="4" t="s">
        <v>394</v>
      </c>
      <c r="J77" s="24" t="s">
        <v>312</v>
      </c>
      <c r="K77" s="11" t="s">
        <v>106</v>
      </c>
      <c r="L77" s="17">
        <f t="shared" si="1"/>
        <v>403</v>
      </c>
      <c r="M77" s="18" t="s">
        <v>415</v>
      </c>
      <c r="N77" s="5" t="s">
        <v>415</v>
      </c>
      <c r="O77" s="19"/>
      <c r="P77" s="14" t="s">
        <v>23</v>
      </c>
    </row>
    <row r="78" spans="1:16" ht="180" x14ac:dyDescent="0.25">
      <c r="A78" s="21">
        <v>1695</v>
      </c>
      <c r="B78" s="2" t="s">
        <v>391</v>
      </c>
      <c r="C78" s="2" t="s">
        <v>22</v>
      </c>
      <c r="D78" s="2" t="s">
        <v>395</v>
      </c>
      <c r="E78" s="1" t="s">
        <v>396</v>
      </c>
      <c r="F78" s="1" t="s">
        <v>19</v>
      </c>
      <c r="G78" s="1" t="s">
        <v>417</v>
      </c>
      <c r="H78" s="3" t="s">
        <v>397</v>
      </c>
      <c r="I78" s="4" t="s">
        <v>328</v>
      </c>
      <c r="J78" s="24" t="s">
        <v>312</v>
      </c>
      <c r="K78" s="11" t="s">
        <v>106</v>
      </c>
      <c r="L78" s="17">
        <f t="shared" si="1"/>
        <v>403</v>
      </c>
      <c r="M78" s="18" t="s">
        <v>415</v>
      </c>
      <c r="N78" s="5" t="s">
        <v>415</v>
      </c>
      <c r="O78" s="19"/>
      <c r="P78" s="14" t="s">
        <v>23</v>
      </c>
    </row>
    <row r="79" spans="1:16" ht="156" x14ac:dyDescent="0.25">
      <c r="A79" s="21">
        <v>1715</v>
      </c>
      <c r="B79" s="2" t="s">
        <v>398</v>
      </c>
      <c r="C79" s="2" t="s">
        <v>22</v>
      </c>
      <c r="D79" s="2" t="s">
        <v>399</v>
      </c>
      <c r="E79" s="1" t="s">
        <v>400</v>
      </c>
      <c r="F79" s="1" t="s">
        <v>63</v>
      </c>
      <c r="G79" s="1" t="s">
        <v>21</v>
      </c>
      <c r="H79" s="3" t="s">
        <v>332</v>
      </c>
      <c r="I79" s="4" t="s">
        <v>328</v>
      </c>
      <c r="J79" s="24" t="s">
        <v>319</v>
      </c>
      <c r="K79" s="11" t="s">
        <v>106</v>
      </c>
      <c r="L79" s="17">
        <f t="shared" si="1"/>
        <v>403</v>
      </c>
      <c r="M79" s="18" t="s">
        <v>415</v>
      </c>
      <c r="N79" s="5" t="s">
        <v>415</v>
      </c>
      <c r="O79" s="19"/>
      <c r="P79" s="14" t="s">
        <v>23</v>
      </c>
    </row>
    <row r="80" spans="1:16" ht="144" x14ac:dyDescent="0.25">
      <c r="A80" s="21">
        <v>1716</v>
      </c>
      <c r="B80" s="2" t="s">
        <v>401</v>
      </c>
      <c r="C80" s="2" t="s">
        <v>22</v>
      </c>
      <c r="D80" s="2" t="s">
        <v>402</v>
      </c>
      <c r="E80" s="1" t="s">
        <v>309</v>
      </c>
      <c r="F80" s="1" t="s">
        <v>63</v>
      </c>
      <c r="G80" s="1" t="s">
        <v>21</v>
      </c>
      <c r="H80" s="3" t="s">
        <v>332</v>
      </c>
      <c r="I80" s="4" t="s">
        <v>328</v>
      </c>
      <c r="J80" s="24" t="s">
        <v>319</v>
      </c>
      <c r="K80" s="11" t="s">
        <v>106</v>
      </c>
      <c r="L80" s="17">
        <f t="shared" si="1"/>
        <v>403</v>
      </c>
      <c r="M80" s="18" t="s">
        <v>415</v>
      </c>
      <c r="N80" s="5" t="s">
        <v>415</v>
      </c>
      <c r="O80" s="19"/>
      <c r="P80" s="14" t="s">
        <v>23</v>
      </c>
    </row>
    <row r="81" spans="1:16" ht="168" x14ac:dyDescent="0.25">
      <c r="A81" s="21">
        <v>1696</v>
      </c>
      <c r="B81" s="2" t="s">
        <v>403</v>
      </c>
      <c r="C81" s="2" t="s">
        <v>22</v>
      </c>
      <c r="D81" s="2" t="s">
        <v>404</v>
      </c>
      <c r="E81" s="1" t="s">
        <v>405</v>
      </c>
      <c r="F81" s="1" t="s">
        <v>19</v>
      </c>
      <c r="G81" s="1" t="s">
        <v>20</v>
      </c>
      <c r="H81" s="3" t="s">
        <v>310</v>
      </c>
      <c r="I81" s="4" t="s">
        <v>353</v>
      </c>
      <c r="J81" s="24" t="s">
        <v>312</v>
      </c>
      <c r="K81" s="11" t="s">
        <v>106</v>
      </c>
      <c r="L81" s="17">
        <f t="shared" si="1"/>
        <v>403</v>
      </c>
      <c r="M81" s="18" t="s">
        <v>415</v>
      </c>
      <c r="N81" s="5" t="s">
        <v>415</v>
      </c>
      <c r="O81" s="19"/>
      <c r="P81" s="14" t="s">
        <v>23</v>
      </c>
    </row>
    <row r="82" spans="1:16" ht="192" x14ac:dyDescent="0.25">
      <c r="A82" s="21">
        <v>1697</v>
      </c>
      <c r="B82" s="2" t="s">
        <v>406</v>
      </c>
      <c r="C82" s="2" t="s">
        <v>22</v>
      </c>
      <c r="D82" s="2" t="s">
        <v>407</v>
      </c>
      <c r="E82" s="1" t="s">
        <v>342</v>
      </c>
      <c r="F82" s="1" t="s">
        <v>19</v>
      </c>
      <c r="G82" s="1" t="s">
        <v>20</v>
      </c>
      <c r="H82" s="3" t="s">
        <v>322</v>
      </c>
      <c r="I82" s="4" t="s">
        <v>318</v>
      </c>
      <c r="J82" s="24" t="s">
        <v>312</v>
      </c>
      <c r="K82" s="11" t="s">
        <v>106</v>
      </c>
      <c r="L82" s="17">
        <f t="shared" si="1"/>
        <v>403</v>
      </c>
      <c r="M82" s="18" t="s">
        <v>415</v>
      </c>
      <c r="N82" s="5" t="s">
        <v>415</v>
      </c>
      <c r="O82" s="19"/>
      <c r="P82" s="14" t="s">
        <v>23</v>
      </c>
    </row>
    <row r="83" spans="1:16" ht="132" x14ac:dyDescent="0.25">
      <c r="A83" s="21">
        <v>1717</v>
      </c>
      <c r="B83" s="2" t="s">
        <v>408</v>
      </c>
      <c r="C83" s="2" t="s">
        <v>22</v>
      </c>
      <c r="D83" s="2" t="s">
        <v>409</v>
      </c>
      <c r="E83" s="1" t="s">
        <v>331</v>
      </c>
      <c r="F83" s="1" t="s">
        <v>63</v>
      </c>
      <c r="G83" s="1" t="s">
        <v>21</v>
      </c>
      <c r="H83" s="3" t="s">
        <v>317</v>
      </c>
      <c r="I83" s="4" t="s">
        <v>382</v>
      </c>
      <c r="J83" s="24" t="s">
        <v>319</v>
      </c>
      <c r="K83" s="11" t="s">
        <v>106</v>
      </c>
      <c r="L83" s="17">
        <f t="shared" si="1"/>
        <v>403</v>
      </c>
      <c r="M83" s="18" t="s">
        <v>415</v>
      </c>
      <c r="N83" s="5" t="s">
        <v>415</v>
      </c>
      <c r="O83" s="19"/>
      <c r="P83" s="14" t="s">
        <v>23</v>
      </c>
    </row>
    <row r="84" spans="1:16" ht="168" x14ac:dyDescent="0.25">
      <c r="A84" s="21">
        <v>1698</v>
      </c>
      <c r="B84" s="2" t="s">
        <v>410</v>
      </c>
      <c r="C84" s="2" t="s">
        <v>22</v>
      </c>
      <c r="D84" s="2" t="s">
        <v>411</v>
      </c>
      <c r="E84" s="1" t="s">
        <v>418</v>
      </c>
      <c r="F84" s="1" t="s">
        <v>19</v>
      </c>
      <c r="G84" s="1" t="s">
        <v>20</v>
      </c>
      <c r="H84" s="3" t="s">
        <v>322</v>
      </c>
      <c r="I84" s="4" t="s">
        <v>318</v>
      </c>
      <c r="J84" s="24" t="s">
        <v>312</v>
      </c>
      <c r="K84" s="11" t="s">
        <v>106</v>
      </c>
      <c r="L84" s="17">
        <f t="shared" si="1"/>
        <v>403</v>
      </c>
      <c r="M84" s="18" t="s">
        <v>415</v>
      </c>
      <c r="N84" s="5" t="s">
        <v>415</v>
      </c>
      <c r="O84" s="19"/>
      <c r="P84" s="14" t="s">
        <v>23</v>
      </c>
    </row>
    <row r="85" spans="1:16" ht="168" x14ac:dyDescent="0.25">
      <c r="A85" s="21">
        <v>1719</v>
      </c>
      <c r="B85" s="2" t="s">
        <v>412</v>
      </c>
      <c r="C85" s="2" t="s">
        <v>22</v>
      </c>
      <c r="D85" s="2" t="s">
        <v>413</v>
      </c>
      <c r="E85" s="1" t="s">
        <v>419</v>
      </c>
      <c r="F85" s="1" t="s">
        <v>414</v>
      </c>
      <c r="G85" s="1" t="s">
        <v>316</v>
      </c>
      <c r="H85" s="3" t="s">
        <v>332</v>
      </c>
      <c r="I85" s="4" t="s">
        <v>328</v>
      </c>
      <c r="J85" s="24" t="s">
        <v>319</v>
      </c>
      <c r="K85" s="11" t="s">
        <v>106</v>
      </c>
      <c r="L85" s="17">
        <f t="shared" si="1"/>
        <v>403</v>
      </c>
      <c r="M85" s="18" t="s">
        <v>415</v>
      </c>
      <c r="N85" s="5" t="s">
        <v>415</v>
      </c>
      <c r="O85" s="19"/>
      <c r="P85" s="14" t="s">
        <v>23</v>
      </c>
    </row>
  </sheetData>
  <sheetProtection algorithmName="SHA-512" hashValue="bM29CpyFKJDmQ8jXv3YqGaeULwhHCmfrw8XeqjEwV0CH4Pzlt+6PmlnOJrLF9el1YwvlbNfYRBM1iF06KvHdeg==" saltValue="hLmtDIh7XldW7dQfSpIC5A==" spinCount="100000" sheet="1" formatCells="0" formatColumns="0" formatRows="0" insertColumns="0" insertRows="0" insertHyperlinks="0" deleteColumns="0" deleteRows="0" sort="0" autoFilter="0" pivotTables="0"/>
  <autoFilter ref="A4:Q85" xr:uid="{C12CDC5F-B493-4B8E-AF82-4760C3EEDB97}"/>
  <mergeCells count="2">
    <mergeCell ref="A1:Q1"/>
    <mergeCell ref="A2:Q2"/>
  </mergeCells>
  <conditionalFormatting sqref="O30">
    <cfRule type="expression" dxfId="2" priority="2">
      <formula>"""+$K$5=""CUMPLIDA"""</formula>
    </cfRule>
  </conditionalFormatting>
  <conditionalFormatting sqref="P7:P13 P15:P42 O18:O19">
    <cfRule type="expression" dxfId="1" priority="3">
      <formula>"""+$K$5=""CUMPLIDA"""</formula>
    </cfRule>
  </conditionalFormatting>
  <conditionalFormatting sqref="P44:P85">
    <cfRule type="expression" dxfId="0" priority="1">
      <formula>"""+$K$5=""CUMPLIDA"""</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2</vt:i4>
      </vt:variant>
    </vt:vector>
  </HeadingPairs>
  <TitlesOfParts>
    <vt:vector size="2" baseType="lpstr">
      <vt:lpstr>Fuente</vt:lpstr>
      <vt:lpstr>Seg_311225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Anyi Paola Castillo Avendano</dc:creator>
  <cp:lastModifiedBy>Maryam Paola Herrera Morales</cp:lastModifiedBy>
  <dcterms:created xsi:type="dcterms:W3CDTF">2024-12-18T17:06:53Z</dcterms:created>
  <dcterms:modified xsi:type="dcterms:W3CDTF">2026-02-20T21:59:23Z</dcterms:modified>
</cp:coreProperties>
</file>