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casta\Downloads\"/>
    </mc:Choice>
  </mc:AlternateContent>
  <xr:revisionPtr revIDLastSave="0" documentId="13_ncr:1_{8B8F3A53-16E1-4FE3-A5C9-CD8804D27589}" xr6:coauthVersionLast="47" xr6:coauthVersionMax="47" xr10:uidLastSave="{00000000-0000-0000-0000-000000000000}"/>
  <bookViews>
    <workbookView xWindow="-110" yWindow="-110" windowWidth="19420" windowHeight="10300" xr2:uid="{8D0ECCA8-F879-4B4A-AC83-AC035DAF7851}"/>
  </bookViews>
  <sheets>
    <sheet name="PT-Efectividad_PM" sheetId="1" r:id="rId1"/>
    <sheet name="Instructivo" sheetId="2" r:id="rId2"/>
  </sheets>
  <definedNames>
    <definedName name="_xlnm._FilterDatabase" localSheetId="0" hidden="1">'PT-Efectividad_PM'!$B$7:$J$59</definedName>
    <definedName name="_xlnm.Print_Area" localSheetId="0">'PT-Efectividad_PM'!$B$2:$J$59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tc={C2796EF1-62F9-4CEA-92C1-7BCF19896786}</author>
    <author>tc={325B1F60-D086-434D-888A-46E9C5D5BD01}</author>
  </authors>
  <commentList>
    <comment ref="G7" authorId="0" shapeId="0" xr:uid="{C2796EF1-62F9-4CEA-92C1-7BCF19896786}">
      <text>
        <t xml:space="preserve">[Threaded comment]
Your version of Excel allows you to read this threaded comment; however, any edits to it will get removed if the file is opened in a newer version of Excel. Learn more: https://go.microsoft.com/fwlink/?linkid=870924
Comment:
    Auditor: es importante identificar las problemáticas y sus causas, para  definir una muestra o cálculo representativo que permita determinar cuantitativamente el resultado. </t>
      </text>
    </comment>
    <comment ref="J7" authorId="1" shapeId="0" xr:uid="{325B1F60-D086-434D-888A-46E9C5D5BD01}">
      <text>
        <t>[Threaded comment]
Your version of Excel allows you to read this threaded comment; however, any edits to it will get removed if the file is opened in a newer version of Excel. Learn more: https://go.microsoft.com/fwlink/?linkid=870924
Comment: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text>
    </comment>
  </commentList>
</comments>
</file>

<file path=xl/sharedStrings.xml><?xml version="1.0" encoding="utf-8"?>
<sst xmlns="http://schemas.openxmlformats.org/spreadsheetml/2006/main" count="146" uniqueCount="72">
  <si>
    <t>EVALUACIÓN INDEPENDIENTE DE LA GESTIÓN</t>
  </si>
  <si>
    <r>
      <t xml:space="preserve">Código: </t>
    </r>
    <r>
      <rPr>
        <sz val="11"/>
        <color theme="1"/>
        <rFont val="Aptos Narrow"/>
        <family val="2"/>
        <scheme val="minor"/>
      </rPr>
      <t>EIG-FO-20</t>
    </r>
  </si>
  <si>
    <t>EVALUACIÓN DE EFECTIVIDAD PLANES DE MEJORAMIENTO</t>
  </si>
  <si>
    <r>
      <rPr>
        <b/>
        <sz val="11"/>
        <color theme="1"/>
        <rFont val="Aptos Narrow"/>
        <family val="2"/>
        <scheme val="minor"/>
      </rPr>
      <t xml:space="preserve">Versión: </t>
    </r>
    <r>
      <rPr>
        <sz val="11"/>
        <color theme="1"/>
        <rFont val="Aptos Narrow"/>
        <family val="2"/>
        <scheme val="minor"/>
      </rPr>
      <t>01</t>
    </r>
  </si>
  <si>
    <r>
      <rPr>
        <b/>
        <sz val="11"/>
        <color theme="1"/>
        <rFont val="Aptos Narrow"/>
        <family val="2"/>
        <scheme val="minor"/>
      </rPr>
      <t xml:space="preserve">Fecha de Emisión: </t>
    </r>
    <r>
      <rPr>
        <sz val="11"/>
        <color theme="1"/>
        <rFont val="Aptos Narrow"/>
        <family val="2"/>
        <scheme val="minor"/>
      </rPr>
      <t>26/08/2025</t>
    </r>
  </si>
  <si>
    <t>FECHA DE EVALUACIÓN</t>
  </si>
  <si>
    <t>ID LUCHA 
PLAN DE MEJORAMIENTO</t>
  </si>
  <si>
    <t xml:space="preserve">ID LUCHA
 ACCIÓN </t>
  </si>
  <si>
    <t>INFORME GENERADOR</t>
  </si>
  <si>
    <t>PROCESO RESPONSABLE</t>
  </si>
  <si>
    <t>DESCRIPCIÓN DEL HALLAZGO</t>
  </si>
  <si>
    <t>ACTIVIDAD A EJECUTAR Y DESCRIPCIÓN DE LA PRUEBA</t>
  </si>
  <si>
    <t>RESULTADO DE LA PRUEBA (%)</t>
  </si>
  <si>
    <t>RESULTADO CUALITATIVO
 (OBSERVACIONES)</t>
  </si>
  <si>
    <t xml:space="preserve">CALIFICACIÓN </t>
  </si>
  <si>
    <t>AUDITORIA INTERNA A LA IMPLEMENTACION DE LA POLITICA DE INTEGRIDAD PAA 2020</t>
  </si>
  <si>
    <t>GESTION  TALENTO HUMANO</t>
  </si>
  <si>
    <t>Evaluación y seguimiento, numeral del informe, numeral 6.3.1  Condición: no se evidencia la evaluación y seguimiento de la implementación del Código de Integridad a la luz de las disposiciones establecidas en el Código de Integridad de la Secretaria Distrital de la Mujer.</t>
  </si>
  <si>
    <t xml:space="preserve">Se verificó en el plan   de accion institicional por dependencias que quela Direccion de Talento Humano cuenta con la programacion  para el ultimo trimestre de 2025  para ejecutar el plan de gestión de integridad formulado y aprobado en el componente 7 del programa de transparencia y ética pública de la vigencia de acuerdo a consagrado y remision de soporte  Memorando de radicado: 1-2025-015206 de fecha 01-10-2025-  Dirección de Talento </t>
  </si>
  <si>
    <t>Se presenta evaluacion y seguimiento el plan de gestión de integridad formulado y aprobado en el componente 7. Además de lo relacionado con la implementación del Código de Integridad. Por lo anterior, se considera que las acciones tomadas por el proceso han sido efectivas para mitigar la causa raíz del hallazgo.</t>
  </si>
  <si>
    <t>INFORME SEGUIMIENTO AL CUMPLIMIENTO DE LA LEY 2013 DE 2019 Y REPORTE DE INFORMACIÓN EN SIDEAP -PAA 2022</t>
  </si>
  <si>
    <t>TERRITORIALIZACION DE LA POLITICA PUBLICA</t>
  </si>
  <si>
    <t>H-02- GTH y GC-2022
Hallazgo No. 02 Incumplimiento de Lineamientos N° 1, 3 y 4 de la Circular Interna N° 0013 de 2022 y Lineamientos N° 1 y 3 de la Circular Externa N° 018 de 2021
Condición: En la verificación de la muestra en la plataforma SIDEAP, se evidenció lo siguiente:
1. De los 17 cargos directivos activos en la Entidad, dos (2) de ellas (os) no dan cumplimiento a lo establecido en el lineamiento N°1 de la Circular Externa N°018 de 2021 y Circular Interna N°0013 de 2022 &amp;ldquo;De acuerdo con el Decreto Nacional 1083 de 20156 , modificado por el Decreto Nacional 484 de 20177 , las y los servidores públicos, y contratistas de las entidades y organismos del Distrito Capital deben actualizar su Declaración Juramentada de Bienes y Rentas y Actividad Económica Privada, entre el 1° de junio y el 31 de julio de cada vigencia. (&amp;hellip;)&amp;rdquo;, en lo relacionado con el registro extemporáneo y la no actualización de la información de bienes y rentas correspondiente al año inmediatamente anterior, que para este caso es el año 2021 (...)
Por otra parte, en la verificación del cumplimiento del lineamiento N°1 de la muestra en la plataforma SIDEAP de las (os) contratistas, se evidenció que de los 61 contratistas cotejados, cinco (5) de ellas (os) publicaron su Declaración de Bienes y Rentas extemporáneamente o no la han actualizado acorde a lo dispuesto en el lineamiento de la Circular Externa N°018 de 2021 y Circular Interna N°0013 de 2022.
De la misma forma, se observó que dos (2) contratistas realizaron la actualización de la declaración bienes y rentas y actividad económica privada en los tiempos establecidos, sin embargo, la información indicada en este formato corresponde a la vigencia 2020.
2. Se realizó la verificación de la muestra de (25) de las (os) servidoras (es) de Planta en la plataforma SIDEAP, respecto al cumplimiento del lineamiento N°3 Circular Interna N°0013 de 2022 &amp;ldquo;(&amp;hellip;) Por esta razón, se invita para que las (los) servidoras (es) públicos del Distrito realicen la actualización de la declaración general de conflictos de intereses entre el 1° de junio y el 31 de julio del año en curso en el módulo destinado en SIDEAP para tal fin&amp;rdquo;, sé constato que una(o) de estas(os) no da cumplimiento a lo establecido, al evidenciarse que realizó la actualización en el mes de septiembre de 2022, periodo fuera de los términos establecidos normativamente.
Asi mismo, se verificó el cumplimiento del Lineamiento N°3 de la muestra en la plataforma SIDEAP de las (os) contratistas, evidenciándose que de los 61 contratistas cotejados, ocho (8) de ellas (os) no dan cumplimiento a lo establecido en el lineamiento de la Circular Interna N°0013 de 2022, en lo relacionado con la actualización de la declaración general de conflictos de intereses entre el 1° de junio y el 31 de julio del año en curso en el módulo destinado en SIDEAP.
3. Por último, se procedió a comprobar el cumplimiento del lineamiento N°4 de la Circular Interna N°0013 de 2022 y lineamiento N°3 de la Circular Externa N° 018 de 2021&amp;ldquo;Entrega de los formatos de declaración juramentada de bienes y rentas y actividad económica privada, y la declaración de conflicto de intereses a las oficinas de Talento Humano (&amp;hellip;)&amp;rdquo;, el cual indica: &amp;ldquo;Las servidoras y servidores públicos deberán enviar los formatos electrónicos firmados al correo electrónico de la Dirección de Talento Humano talentohumano@sdmujer.gov.co a más tardar el 31 de julio de cada vigencia, para que sea validado y adjuntado a las respectivas hojas de vida que reposan en la Entidad.&amp;rdquo; Este analisis se realizó tomando como base de información el archivo remitido por la Dirección de Talento Humano para el Informe de Seguimiento a la Politica de Integridad mediante memorando N°3-2022- 003662 del 09 de septiembre de 2022, del cual se obtuvieron los siguientes resultados: &amp;#10003; Del total de la muestra (25) servidoras y servidores de la SDMujer, dos (2) servidoras y servidores no cumplieron con la remisión de todos los formatos electronicos debidamente firmados.
Oportunidad de Mejora N°01 &amp;ndash; Seguimiento a la entrega de los formatos de las declaraciones de bienes y rentas y actividad económica privada y conflicto de intereses SIDEAP</t>
  </si>
  <si>
    <t xml:space="preserve">Se verificó y desarrolló la  evaluación se validando  el cumplimiento de la Circular Externa No. 013 de 2025 (DASCD) y el Decreto 1083 de 2015, verificando específicamente:
a. Oportunidad en la actualización: Se cotejó que los servidores públicos hayan realizado la actualización de su declaración de bienes y rentas y actividad económica con corte a 31 de diciembre de 2024, dentro del plazo legal establecido (01 de junio al 31 de julio de 2025).
b. Publicación y divulgación: Se verificó la publicación proactiva de la declaración de bienes y rentas, registro de conflictos de interés y declaración del impuesto sobre la renta, conforme a la Ley 2013 de 2019.
La Oficina de Control Interno (OCI) efectuó una verificación en el Sistema de Información Distrital del Empleo y la Administración Pública (SIDEAP), utilizando el reporte Serial No. 1762353232732, generado el 5 de noviembre de 2025. Del universo total de 645 servidores y contratistas registrados para la Secretaría Distrital de la Mujer, se identificó un incumplimiento generalizado respecto del plazo establecido para la actualización de la Declaración de Bienes y Rentas (31 de julio de 2025).
Del universo de 645 servidores y contratistas, catorce (14) de las dieciséis (16) dependencias evaluadas presentaron casos de incumplimiento. Solo la Dirección de Contratación y la Oficina de Control Interno Disciplinario alcanzaron un cumplimiento del 100%. </t>
  </si>
  <si>
    <t xml:space="preserve">Se evidencia que las acciones no han sido efectivas; toda vez que el incumplimiento se evidencia en todas las dependencias de la SDMujer salvo Contratacion y  Control Disciplinario Interno. No ha sido efectivo el control y seguimiento para asegurar la actualizacion en el aplicativo SIDEAP la Declaración Juramentada de Bienes y Rentas y Actividad Económica Privada y Conflicto de Interes  del último año gravable. Presentandose un incumplimiento  respecto de las siguientes disposiciones:
 Decreto Distrital 367 de 2014, Art. 10: Establece la obligación de diligenciar y actualizar la Declaración de Bienes y Rentas para todos los servidores y contratistas del Distrito.
 Circular Externa No. 013 de 2025 – DASCD: Ordena la actualización con corte al 31 de diciembre de 2024 entre el 1 de junio y el 31 de julio de 2025, advirtiendo que su omisión constituye falta disciplinaria según la Ley 1952 de 2019 y Ley 2094 de 2021.
 Circular Interna No. 0013 de 2025 – SDMujer: Reitera los lineamientos y plazos a todos los funcionarios y contratistas de la Entidad
</t>
  </si>
  <si>
    <t>GESTION DEL SISTEMA DISTRITAL DE CUIDADO</t>
  </si>
  <si>
    <t xml:space="preserve">H-02- GTH y GC-2022
Hallazgo No. 02 Incumplimiento de Lineamientos N° 1, 3 y 4 de la Circular Interna N° 0013 de 2022 y Lineamientos N° 1 y 3 de la Circular Externa N° 018 de 2021
Condición: En la verificación de la muestra en la plataforma SIDEAP, se evidenció lo siguiente:
1. De los 17 cargos directivos activos en la Entidad, dos (2) de ellas (os) no dan cumplimiento a lo establecido en el lineamiento N°1 de la Circular Externa N°018 de 2021 y Circular Interna N°0013 de 2022 &amp;ldquo;De acuerdo con el Decreto Nacional 1083 de 20156 , modificado por el Decreto Nacional 484 de 20177 , las y los servidores públicos, y contratistas de las entidades y organismos del Distrito Capital deben actualizar su Declaración Juramentada de Bienes y Rentas y Actividad Económica Privada, entre el 1° de junio y el 31 de julio de cada vigencia. (&amp;hellip;)&amp;rdquo;, en lo relacionado con el registro extemporáneo y la no actualización de la información de bienes y rentas correspondiente al año inmediatamente anterior, que para este caso es el año 2021 (...)
Por otra parte, en la verificación del cumplimiento del lineamiento N°1 de la muestra en la plataforma SIDEAP de las (os) contratistas, se evidenció que de los 61 contratistas cotejados, cinco (5) de ellas (os) publicaron su Declaración de Bienes y Rentas extemporáneamente o no la han actualizado acorde a lo dispuesto en el lineamiento de la Circular Externa N°018 de 2021 y Circular Interna N°0013 de 2022.
De la misma forma, se observó que dos (2) contratistas realizaron la actualización de la declaración bienes y rentas y actividad económica privada en los tiempos establecidos, sin embargo, la información indicada en este formato corresponde a la vigencia 2020.
2. Se realizó la verificación de la muestra de (25) de las (os) servidoras (es) de Planta en la plataforma SIDEAP, respecto al cumplimiento del lineamiento N°3 Circular Interna N°0013 de 2022 &amp;ldquo;(&amp;hellip;) Por esta razón, se invita para que las (los) servidoras (es) públicos del Distrito realicen la actualización de la declaración general de conflictos de intereses entre el 1° de junio y el 31 de julio del año en curso en el módulo destinado en SIDEAP para tal fin&amp;rdquo;, sé constato que una(o) de estas(os) no da cumplimiento a lo establecido, al evidenciarse que realizó la actualización en el mes de septiembre de 2022, periodo fuera de los términos establecidos normativamente.
Asi mismo, se verificó el cumplimiento del Lineamiento N°3 de la muestra en la plataforma SIDEAP de las (os) contratistas, evidenciándose que de los 61 contratistas cotejados, ocho (8) de ellas (os) no dan cumplimiento a lo establecido en el lineamiento de la Circular Interna N°0013 de 2022, en lo relacionado con la actualización de la declaración general de conflictos de intereses entre el 1° de junio y el 31 de julio del año en curso en el módulo destinado en SIDEAP.
3. Por último, se procedió a comprobar el cumplimiento del lineamiento N°4 de la Circular Interna N°0013 de 2022 y lineamiento N°3 de la Circular Externa N° 018 de 2021&amp;ldquo;Entrega de los formatos de declaración juramentada de bienes y rentas y actividad económica privada, y la declaración de conflicto de intereses a las oficinas de Talento Humano (&amp;hellip;)&amp;rdquo;, el cual indica: &amp;ldquo;Las servidoras y servidores públicos deberán enviar los formatos electrónicos firmados al correo electrónico de la Dirección de Talento Humano talentohumano@sdmujer.gov.co a más tardar el 31 de julio de cada vigencia, para que sea validado y adjuntado a las respectivas hojas de vida que reposan en la Entidad.&amp;rdquo; Este analisis se realizó tomando como base de información el archivo remitido por la Dirección de Talento Humano para el Informe de Seguimiento a la Politica de Integridad mediante memorando N°3-2022- 003662 del 09 de septiembre de 2022, del cual se obtuvieron los siguientes resultados: &amp;#10003; Del total de la muestra (25) servidoras y servidores de la SDMujer, dos (2) servidoras y servidores no cumplieron con la remisión de todos los formatos electronicos debidamente firmados.
Oportunidad de Mejora N°01 &amp;ndash; Seguimiento a la entrega de los formatos de las declaraciones de bienes y rentas y actividad económica privada y conflicto de intereses SIDEAP
</t>
  </si>
  <si>
    <t>FORME SEGUIMIENTO AL CUMPLIMIENTO DE LA LEY 2013 DE 2019 Y REPORTE DE INFORMACIÓN EN SIDEAP -PAA 2022</t>
  </si>
  <si>
    <t>GESTION CONTRACTUAL</t>
  </si>
  <si>
    <t xml:space="preserve">H-02- GTH y GC-2022
Hallazgo No. 02 Incumplimiento de Lineamientos N° 1, 3 y 4 de la Circular Interna N° 0013 de 2022 y Lineamientos N° 1 y 3 de la Circular Externa N° 018 de 2021
Condición: En la verificación de la muestra en la plataforma SIDEAP, se evidenció lo siguiente:
1. De los 17 cargos directivos activos en la Entidad, dos (2) de ellas (os) no dan cumplimiento a lo establecido en el lineamiento N°1 de la Circular Externa N°018 de 2021 y Circular Interna N°0013 de 2022 &amp;ldquo;De acuerdo con el Decreto Nacional 1083 de 20156 , modificado por el Decreto Nacional 484 de 20177 , las y los servidores públicos, y contratistas de las entidades y organismos del Distrito Capital deben actualizar su Declaración Juramentada de Bienes y Rentas y Actividad Económica Privada, entre el 1° de junio y el 31 de julio de cada vigencia. (&amp;hellip;)&amp;rdquo;, en lo relacionado con el registro extemporáneo y la no actualización de la información de bienes y rentas correspondiente al año inmediatamente anterior, que para este caso es el año 2021 (...)
Por otra parte, en la verificación del cumplimiento del lineamiento N°1 de la muestra en la plataforma SIDEAP de las (os) contratistas, se evidenció que de los 61 contratistas cotejados, cinco (5) de ellas (os) publicaron su Declaración de Bienes y Rentas extemporáneamente o no la han actualizado acorde a lo dispuesto en el lineamiento de la Circular Externa N°018 de 2021 y Circular Interna N°0013 de 2022.
De la misma forma, se observó que dos (2) contratistas realizaron la actualización de la declaración bienes y rentas y actividad económica privada en los tiempos establecidos, sin embargo, la información indicada en este formato corresponde a la vigencia 2020.
2. Se realizó la verificación de la muestra de (25) de las (os) servidoras (es) de Planta en la plataforma SIDEAP, respecto al cumplimiento del lineamiento N°3 Circular Interna N°0013 de 2022 &amp;ldquo;(&amp;hellip;) Por esta razón, se invita para que las (los) servidoras (es) públicos del Distrito realicen la actualización de la declaración general de conflictos de intereses entre el 1° de junio y el 31 de julio del año en curso en el módulo destinado en SIDEAP para tal fin&amp;rdquo;, sé constato que una(o) de estas(os) no da cumplimiento a lo establecido, al evidenciarse que realizó la actualización en el mes de septiembre de 2022, periodo fuera de los términos establecidos normativamente.
Asi mismo, se verificó el cumplimiento del Lineamiento N°3 de la muestra en la plataforma SIDEAP de las (os) contratistas, evidenciándose que de los 61 contratistas cotejados, ocho (8) de ellas (os) no dan cumplimiento a lo establecido en el lineamiento de la Circular Interna N°0013 de 2022, en lo relacionado con la actualización de la declaración general de conflictos de intereses entre el 1° de junio y el 31 de julio del año en curso en el módulo destinado en SIDEAP.
3. Por último, se procedió a comprobar el cumplimiento del lineamiento N°4 de la Circular Interna N°0013 de 2022 y lineamiento N°3 de la Circular Externa N° 018 de 2021&amp;ldquo;Entrega de los formatos de declaración juramentada de bienes y rentas y actividad económica privada, y la declaración de conflicto de intereses a las oficinas de Talento Humano (&amp;hellip;)&amp;rdquo;, el cual indica: &amp;ldquo;Las servidoras y servidores públicos deberán enviar los formatos electrónicos firmados al correo electrónico de la Dirección de Talento Humano talentohumano@sdmujer.gov.co a más tardar el 31 de julio de cada vigencia, para que sea validado y adjuntado a las respectivas hojas de vida que reposan en la Entidad.&amp;rdquo; Este analisis se realizó tomando como base de información el archivo remitido por la Dirección de Talento Humano para el Informe de Seguimiento a la Politica de Integridad mediante memorando N°3-2022- 003662 del 09 de septiembre de 2022, del cual se obtuvieron los siguientes resultados: &amp;#10003; Del total de la muestra (25) servidoras y servidores de la SDMujer, dos (2) servidoras y servidores no cumplieron con la remisión de todos los formatos electronicos debidamente firmados.
Oportunidad de Mejora N°01 &amp;ndash; Seguimiento a la entrega de los formatos de las declaraciones de bienes y rentas y actividad económica privada y conflicto de intereses SIDEAP
3. Por último, se procedió a comprobar el cumplimiento del lineamiento N°4 de la Circular Interna N°0013 de 2022 y lineamiento N°3 de la Circular Externa N° 018 de 2021&amp;ldquo;Entrega de los formatos de declaración juramentada de bienes y rentas y actividad económica privada, y la declaración de conflicto de intereses a las oficinas de Talento Humano (&amp;hellip;)&amp;rdquo;, el cual indica: &amp;ldquo;Las servidoras y servidores públicos deberán enviar los formatos electrónicos firmados al correo electrónico de la Dirección de Talento Humano talentohumano@sdmujer.gov.co a más tardar el 31 de julio de cada vigencia, para que sea validado y adjuntado a las respectivas hojas de vida que reposan en la Entidad.&amp;rdquo; Este analisis se realizó tomando como base de información el archivo remitido por la Dirección de Talento Humano para el Informe de Seguimiento a la Politica de Integridad mediante memorando N°3-2022- 003662 del 09 de septiembre de 2022, del cual se obtuvieron los siguientes resultados: &amp;#10003; Del total de la muestra (25) servidoras y servidores de la SDMujer, dos (2) servidoras y servidores no cumplieron con la remisión de todos los formatos electronicos debidamente firmados.
Oportunidad de Mejora N°01 &amp;ndash; Seguimiento a la entrega de los formatos de las declaraciones de bienes y rentas y actividad económica privada y conflicto de intereses SIDEAP
</t>
  </si>
  <si>
    <t>PREVENCION Y ATENCION A MUJERES VICTIMAS DE VIOLENCIAS</t>
  </si>
  <si>
    <t>GESTION TALENTO HUMANO</t>
  </si>
  <si>
    <t>DESARROLLO DE CAPACIDADES PARA LA VIDA DE LAS MUJERES</t>
  </si>
  <si>
    <t>GESTION DE POLITICAS PUBLICAS</t>
  </si>
  <si>
    <t>GESTION JURIDICA</t>
  </si>
  <si>
    <t>PLANEACION Y GESTION</t>
  </si>
  <si>
    <t>COMUNICACION ESTRATEGICA</t>
  </si>
  <si>
    <t xml:space="preserve">Se evidencia que las acciones no han sido efectivas; toda vez que el incumplimiento se evidencia en todas las dependencias de la SDMujer salvo Contratacion y  Control Disciplinario Interno. No ha sido efectivo el control y seguimiento para asegurar la actualizacion en el aplicativo SIDEAP la Declaración Juramentada de Bienes y Rentas y Actividad Económica Privada y Conflicto de Interes  del último año gravable. Presentandose un incumplimiento  respecto de las siguientes disposiciones:
 Decreto Distrital 367 de 2014, Art. 10: Establece la obligación de diligenciar y actualizar la Declaración de Bienes y Rentas para todos los servidores y contratistas del Distrito.
 Circular Externa No. 013 de 2025 – DASCD: Ordena la actualización con corte al 31 de diciembre de 2024 entre el 1 de junio y el 31 de julio de 2025, advirtiendo que su omisión constituye falta disciplinaria según la Ley 1952 de 2019 y Ley 2094 de 2021.
 Circular Interna No. 0013 de 2025 – SDMujer: Reitera los lineamientos y plazos a todos los funcionarios y contratistas de la Entidad
</t>
  </si>
  <si>
    <t>INFORME DE SEGUIMIENTO POLÍTICA DE INTEGRIDAD - PAA 2023</t>
  </si>
  <si>
    <t xml:space="preserve">Hallazgo N°01 &amp;ndash; Ausencia de aprobación y adopción de la Actualización del Código de Integridad 2023: Como resultado de la ejecución del presente seguimiento, no se encontró evidencia de la aprobación a través del Comité Institucional de Gestión y Desempeño y la adopción a través de Resolución Interna de la Secretaría de la Mujer de la actualización y los cambios realizados en la vigencia 2023 al Código de Integridad adoptado por la entidad en su última versión del 2021 mediante Resolución Interna 0662 del 03 del 03 de diciembre de 2021.
</t>
  </si>
  <si>
    <t xml:space="preserve">Se verifica  la aprobación y adopción de la Actualización del Código de Integridad 2023 mediante la RESOLUCIÓN No.  0527 DE   28 DIC 2023  “Por medio de la cual se actualiza el Código de Integridad de la Secretaría de la Mujer, adoptado por la Resolución No.0662 del 3 de diciembre de 2021 y se dictan otras disposiciones.” </t>
  </si>
  <si>
    <t>Se evidencia el  Código de Integridad de la Entidad actualizado.RESOLUCIÓN No.  0527 DE   28 DIC 2023  “Por medio de la cual se actualiza el Código de Integridad de la Secretaría de la Mujer, adoptado por la Resolución No.0662 del 3 de diciembre de 2021 y se dictan otras disposiciones.” Por lo anterior, se considera que las acciones tomadas por el proceso han sido efectivas para mitigar la causa raíz del hallazgo.</t>
  </si>
  <si>
    <t xml:space="preserve">Hallazgo 01: Ausencia de aprobación y adopción de la Actualización del Código de Integridad 2023: Como resultado de la ejecución del presente seguimiento, no se encontró evidencia de la aprobación a través del Comité Institucional de Gestión y Desempeño y la adopción a través de Resolución Interna de la Secretaría de la Mujer de la actualización y los cambios realizados en la vigencia 2023 al Código de Integridad adoptado por la entidad en su última versión del 2021 mediante Resolución Interna 0662 del 03 del 03 de diciembre de 2021.
Oportunidad de mejora 02: Desactualización de la Resolución 662 de 2021 en lo relacionado con Gestores de Integridad: Como resultado de la revisión del contenido de la Resolución N°662 del 03 de diciembre de 2021 &amp;ldquo;Por medio de la cual se adopta el Código de Integridad de la Secretaría Distrital de la Mujer y se dictan otras disposiciones&amp;rdquo; (que se encuentra vigente a la fecha del presente informe) se evidenció que en los considerandos y en el articulo cuarto se relaciona la Resolución N°0403 del 16 de julio de 2021 por medio de la cual se conformó el grupo de gestoras y gestores de integridad de la SDMujer para el periodo 2021-2023, la cual fue derogada por la Resolución Interna N°286 del 14 de julio 2023 por medio de la cual se dio la conformación al grupo de gestoras y gestores de integridad de la entidad para el periodo 2023 &amp;ndash; 2025.
</t>
  </si>
  <si>
    <t xml:space="preserve">GESTION TALENTO HUMANO </t>
  </si>
  <si>
    <t xml:space="preserve">Oportunidad de Mejora 04: Actividad del Plan Estratégico de Conflicto de Interés sin soporte de ejecución: En revisión de los soportes suministrados por la Dirección de Talento Humano mediante radicado N°3-2023-004210, no se encontró evidencia de la ejecución de una (1) de las seis (6) actividades establecidas en el Plan Estratégico Conflicto de Interés de la vigencia 2022 con plazo de ejecución durante la vigencia 2022 (ver tabla 6). Tabla 6. Actividad sin soporte de ejecución: Actividad: Socialización temas de conflictos de interés. Descripción: Realizar socialización a todos los colaboradores de la entidad sobre qué es conflictos de interés, como se puede identificar un posible caso, que procedimiento realizar, cuál es la política de conflictos de interés en la entidad, etc. Al respecto es de mencionar que dicha situación ya había sido identificada como oportunidad de mejora en el seguimiento realizado en la vigencia 2022, sin que se haya formulado plan de mejoramiento o subsanado las novedades presentadas.
</t>
  </si>
  <si>
    <t xml:space="preserve">Se comprueba que la Direccion de Talento Humano  la socialización sobre qué es conflictos de interés, tipos de conflictos de interés, el procedimiento a realizar determinado en la política de conflictos de interés en la entidad. NO se evidencia la existencia del Plan Estratégico de Conflicto de Interés
Se verificó que la Dirección de Talento Humano de la Secretaría Distrital de la Mujer dio cumplimiento al deber institucional de informar a los servidores y colaboradores sobre las consecuencias legales y disciplinarias derivadas del incumplimiento en el registro, actualización y publicación de la información exigida en el Aplicativo por la Integridad Pública (SIGEP II).
Lo realizó a través de la divulgación en masa; a través de:
• El Correo electrónico del 06 de junio de 2025 con destinatarios: “listado completo correos de la Mujer” cuyo propósito fue la Socialización de la Circular No. 0013 del 05 jun 2025 para: servidoras y servidores públicos, contratistas de la Secretaría Distrital de Mujer. Asunto: lineamientos para el cumplimiento del deber de actualización de la declaración de bienes y rentas, publicación y divulgación proactiva de la declaración de bienes y rentas, actualización del registro de conflictos de interés y la declaración del impuesto de renta y complementarios – ley 2013 de 2019, decretos distritales 189 de 2020 y 159 de 2021 y acuerdo distrital 782 de 2020. actualización hojas de vida SIDEAP
“(…) “Lo anterior, en cumplimiento de la obligación constitucional (art. 122 superior), regulada en la Ley 190 de 1995, y sus decretos reglamentarios, dado que su incumplimiento u omisión puede dar lugar a la imposición de sanciones disciplinarias, previa aplicación del procedimiento establecido en las Leyes No. 1952 de 2019 y No. 2094 de 2021.(…)”.
• Memorando No. 3-2025-004584 del 27 de octubre de 2025, con asunto: “Reiteración publicación y divulgación proactiva de la declaración de bienes y rentas, actualización del registro de conflictos de interés y la declaración del impuesto de renta y complementarios – Ley 2013 de 2019.”, donde, se les recordó a las y los servidores de planta que el incumplimiento de este deber legal acarrea consecuencias disciplinarias susceptibles de sanción. 
Esta comunicación resulta obligatoria, necesaria y jurídicamente exigible, dado que los servidores públicos y contratistas deben conocer de manera previa, clara y suficiente los deberes legales que les asisten, así como las consecuencias de su inobservancia, especialmente cuando se trata de obligaciones vinculadas al régimen de integridad pública. La entidad, a través de Talento Humano, debe garantizar que los servidores comprendan la obligatoriedad, periodicidad y consecuencias de la carga legal que les asiste, en cumplimiento del principio de publicidad activa. La Dirección de Talento Humano tiene a su cargo el liderar la gestión de cumplimiento, diseñando y ejecutando estrategias de comunicación que adviertan a los funcionarios sobre su responsabilidad individual y las consecuencias disciplinarias por omisión.
</t>
  </si>
  <si>
    <t xml:space="preserve">Se comprueba que la Direccion de Talento Humano  ha realizado la socialización sobre qué es conflictos de interés, tipos de conflictos de interés, el procedimiento a realizar determinado en la política de conflictos de interés en la entidad.  Por lo anterior, se considera que las acciones tomadas por el proceso han sido efectivas para mitigar la causa raíz del hallazgo.
</t>
  </si>
  <si>
    <t>INFORME DE AUDITORÍA PROCESO GESTIÓN TALENTO HUMANO PAA 2024</t>
  </si>
  <si>
    <t>3.1.1. Oportunidad de Mejora (OM-01-GTH-2024): No declaración de ingreso en el Aplicativo para la Integridad Pública y diferencias en la información registrada
Condición: En la revisión realizada al Aplicativo para la Integridad Pública, y de acuerdo con la muestra seleccionada de los dieciocho (18) funcionarios activos, se evidencia que uno (1) correspondiente a la funcionaria Angela María Canizales Herrera no realizó la declaración de ingreso de que trata la Ley 2013 de 2019, de conformidad con la información reportada en el aplicativo para la integridad pública.
Ahora bien, para cuatro (4) funcionarios activos, se evidenció que el cargo registrado en el Aplicativo para la Integridad Pública discierne de la información reportada en la base de datos proporcionada por el Proceso de Gestión de Talento Humano.</t>
  </si>
  <si>
    <t xml:space="preserve">La OCI realizó la verificación del cumplimiento actualización de la declaración de bienes y rentas y de la actividad económica teniendo proposito  la confrontación y verificación de la actualización de la declaración de bienes y rentas y de la actividad económica se efectuó a través del Sistema de Información y Gestión de Empleo Público-SIGEP tomando por cada dependencia una muestra de tres (03) Empleados Públicos y tres (03) contratistas del universo de 645 funcionarios tomados como muestra para el  ejercicio de auditoria de segundo ciclo 2025. 
De ciento diez (110) funcionarios entre empleados públicos y contratistas; sólo ocho (08) cumplen con la actualización de la declaración de bienes y rentas a través del Sistema de Información y Gestión de Empleo Público-SIGEP durante el período establecido entre el 1° de junio y el 31 de julio de cada vigencia.
</t>
  </si>
  <si>
    <t>Se observa ausencia de Cumplimiento en Aplicativo para la Integridad Pública .  Por lo anterior, se considera que las acciones tomadas por el proceso han sido in efectivas para mitigar la causa raíz del hallazgo.</t>
  </si>
  <si>
    <t>INSTRUCTIVO</t>
  </si>
  <si>
    <t>Fecha de Evaluación</t>
  </si>
  <si>
    <t>Registrar fecha: Día, mes y año en que se realiza la evaluación (formato DD/MM/AAAA).</t>
  </si>
  <si>
    <t>ID Lucha Plan de Mejoramiento</t>
  </si>
  <si>
    <t>Relacionar ID asignado al Plan de Mejoramiento en Lucha.</t>
  </si>
  <si>
    <t>ID Lucha Acción</t>
  </si>
  <si>
    <t xml:space="preserve">Relacionar ID asignado a la acción en Lucha. </t>
  </si>
  <si>
    <t>Informe Generador</t>
  </si>
  <si>
    <t xml:space="preserve">Nombre del informe que generó el hallazgo de acuerdo con el Plan Anual de Auditoría. </t>
  </si>
  <si>
    <t>Proceso Responsable</t>
  </si>
  <si>
    <t xml:space="preserve">Nombre del proceso responsable. </t>
  </si>
  <si>
    <t>Descripción del Hallazgo</t>
  </si>
  <si>
    <t>Registrar el hallazgo identificado.</t>
  </si>
  <si>
    <t>Actividad a Ejecutar y Descripción de la Prueba</t>
  </si>
  <si>
    <t>Registrar la prueba que se va a realizar para verificar la efectividad de la acción que se va a evaluar. (es importante identificar las problemáticas y sus causas, para  definir una muestra o cálculo representativo que permita determinar cuantitativamente el resultado.)</t>
  </si>
  <si>
    <t>Resultado de la Prueba (%)</t>
  </si>
  <si>
    <t>Registrar porcentaje de cumplimiento de la actividad.</t>
  </si>
  <si>
    <t>Resultado Cualitativo (Observaciones)</t>
  </si>
  <si>
    <t>Registrar observaciones cualitativas sobre el resultado.</t>
  </si>
  <si>
    <t>Calificación</t>
  </si>
  <si>
    <t>Registrar si la acción fue efectiva o inefectiva.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</si>
</sst>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sz val="11"/>
      <name val="Aptos Narrow"/>
      <family val="2"/>
      <scheme val="minor"/>
    </font>
    <font>
      <b/>
      <u/>
      <sz val="10"/>
      <name val="Arial"/>
      <family val="2"/>
    </font>
    <font>
      <sz val="10"/>
      <color theme="1"/>
      <name val="Arial"/>
      <family val="2"/>
    </font>
  </fonts>
  <fills count="6">
    <fill>
      <patternFill patternType="none"/>
    </fill>
    <fill>
      <patternFill patternType="gray125"/>
    </fill>
    <fill>
      <patternFill patternType="solid">
        <fgColor rgb="FFCCCCFF"/>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9" fontId="3" fillId="0" borderId="0" applyFont="0" applyFill="0" applyBorder="0" applyAlignment="0" applyProtection="0"/>
  </cellStyleXfs>
  <cellXfs count="60">
    <xf numFmtId="0" fontId="0" fillId="0" borderId="0" xfId="0"/>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1" fillId="2" borderId="4"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9" fontId="0" fillId="0" borderId="17" xfId="1" applyFont="1" applyBorder="1" applyAlignment="1" applyProtection="1">
      <alignment horizontal="center" vertical="center" wrapText="1"/>
      <protection locked="0"/>
    </xf>
    <xf numFmtId="0" fontId="0" fillId="3" borderId="18"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9" fontId="0" fillId="0" borderId="1" xfId="1" applyFont="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9" fontId="0" fillId="0" borderId="20" xfId="1" applyFont="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1" fillId="4" borderId="24" xfId="0" applyFont="1" applyFill="1" applyBorder="1" applyAlignment="1" applyProtection="1">
      <alignment horizontal="center" vertical="center" wrapText="1"/>
      <protection locked="0"/>
    </xf>
    <xf numFmtId="0" fontId="0" fillId="0" borderId="17"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4" fillId="3" borderId="1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wrapText="1"/>
      <protection locked="0"/>
    </xf>
    <xf numFmtId="0" fontId="0" fillId="5" borderId="0" xfId="0" applyFill="1"/>
    <xf numFmtId="0" fontId="0" fillId="5" borderId="0" xfId="0" applyFill="1" applyProtection="1">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left" vertical="center" wrapText="1"/>
      <protection locked="0"/>
    </xf>
    <xf numFmtId="0" fontId="1" fillId="5" borderId="13" xfId="0" applyFont="1" applyFill="1" applyBorder="1" applyAlignment="1" applyProtection="1">
      <alignment horizontal="center" vertical="center" wrapText="1"/>
      <protection locked="0"/>
    </xf>
    <xf numFmtId="0" fontId="0" fillId="5" borderId="0" xfId="0" applyFill="1" applyAlignment="1" applyProtection="1">
      <alignment wrapText="1"/>
      <protection locked="0"/>
    </xf>
    <xf numFmtId="0" fontId="5" fillId="5" borderId="0" xfId="0" applyFont="1" applyFill="1" applyAlignment="1">
      <alignment horizontal="center" vertical="center" wrapText="1"/>
    </xf>
    <xf numFmtId="0" fontId="0" fillId="5" borderId="0" xfId="0" applyFill="1" applyAlignment="1">
      <alignment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0" fillId="0" borderId="1" xfId="0" applyBorder="1" applyAlignment="1" applyProtection="1">
      <alignment horizontal="left" vertical="top" wrapText="1"/>
      <protection locked="0"/>
    </xf>
    <xf numFmtId="14" fontId="0" fillId="5" borderId="14" xfId="0" applyNumberFormat="1" applyFill="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5" fillId="5" borderId="0" xfId="0" applyFont="1" applyFill="1" applyAlignment="1">
      <alignment horizontal="center" vertical="center" wrapText="1"/>
    </xf>
  </cellXfs>
  <cellStyles count="2">
    <cellStyle name="Normal" xfId="0" builtinId="0"/>
    <cellStyle name="Porcentaje" xfId="1" builtinId="5"/>
  </cellStyles>
  <dxfs count="3">
    <dxf>
      <font>
        <color rgb="FF006100"/>
      </font>
      <fill>
        <patternFill>
          <bgColor rgb="FFC6EFCE"/>
        </patternFill>
      </fill>
    </dxf>
    <dxf>
      <font>
        <color rgb="FF006100"/>
      </font>
      <fill>
        <patternFill>
          <bgColor rgb="FFC6EFC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349249</xdr:colOff>
      <xdr:row>1</xdr:row>
      <xdr:rowOff>127002</xdr:rowOff>
    </xdr:from>
    <xdr:to>
      <xdr:col>2</xdr:col>
      <xdr:colOff>402166</xdr:colOff>
      <xdr:row>3</xdr:row>
      <xdr:rowOff>323814</xdr:rowOff>
    </xdr:to>
    <xdr:pic>
      <xdr:nvPicPr>
        <xdr:cNvPr id="3" name="Imagen 2">
          <a:extLst>
            <a:ext uri="{FF2B5EF4-FFF2-40B4-BE49-F238E27FC236}">
              <a16:creationId xmlns:a16="http://schemas.microsoft.com/office/drawing/2014/main" id="{CFA97DFA-5F2A-4827-AE6B-344AFFE2FB9A}"/>
            </a:ext>
          </a:extLst>
        </xdr:cNvPr>
        <xdr:cNvPicPr>
          <a:picLocks noChangeAspect="1"/>
        </xdr:cNvPicPr>
      </xdr:nvPicPr>
      <xdr:blipFill>
        <a:blip xmlns:r="http://schemas.openxmlformats.org/officeDocument/2006/relationships" r:embed="rId1"/>
        <a:stretch>
          <a:fillRect/>
        </a:stretch>
      </xdr:blipFill>
      <xdr:spPr>
        <a:xfrm>
          <a:off x="645582" y="275169"/>
          <a:ext cx="687917" cy="704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yi Paola Castillo Avendano" id="{D5DF4105-5A59-4F54-9746-D69629D2C6AA}" userId="S::apcastillo@sdmujer.gov.co::579fe1b2-eb6c-413d-90f5-2a6eaf693db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7" dT="2025-08-12T22:21:12.47" personId="{D5DF4105-5A59-4F54-9746-D69629D2C6AA}" id="{C2796EF1-62F9-4CEA-92C1-7BCF19896786}">
    <text xml:space="preserve">Auditor: es importante identificar las problemáticas y sus causas, para  definir una muestra o cálculo representativo que permita determinar cuantitativamente el resultado. </text>
  </threadedComment>
  <threadedComment ref="J7" dT="2025-08-12T22:42:55.48" personId="{D5DF4105-5A59-4F54-9746-D69629D2C6AA}" id="{325B1F60-D086-434D-888A-46E9C5D5BD01}">
    <text>*Efectiva: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B100-2FC4-4FCE-AC62-E747A894F720}">
  <sheetPr>
    <pageSetUpPr fitToPage="1"/>
  </sheetPr>
  <dimension ref="B1:AA61"/>
  <sheetViews>
    <sheetView tabSelected="1" zoomScale="60" zoomScaleNormal="60" workbookViewId="0">
      <pane ySplit="7" topLeftCell="A8" activePane="bottomLeft" state="frozen"/>
      <selection pane="bottomLeft" activeCell="I9" sqref="I9"/>
    </sheetView>
  </sheetViews>
  <sheetFormatPr defaultColWidth="0" defaultRowHeight="14.45" zeroHeight="1"/>
  <cols>
    <col min="1" max="1" width="4.42578125" style="33" customWidth="1"/>
    <col min="2" max="3" width="9.42578125" style="1" customWidth="1"/>
    <col min="4" max="4" width="24" style="1" customWidth="1"/>
    <col min="5" max="5" width="21.42578125" style="1" customWidth="1"/>
    <col min="6" max="6" width="37.28515625" style="2" customWidth="1"/>
    <col min="7" max="7" width="43.5703125" style="2" customWidth="1"/>
    <col min="8" max="8" width="15.28515625" style="1" customWidth="1"/>
    <col min="9" max="9" width="46.5703125" style="2" customWidth="1"/>
    <col min="10" max="10" width="18.7109375" style="1" customWidth="1"/>
    <col min="11" max="11" width="4.42578125" style="33" customWidth="1"/>
    <col min="12" max="12" width="0" style="33" hidden="1" customWidth="1"/>
    <col min="13" max="27" width="10.85546875" style="3" customWidth="1"/>
    <col min="28" max="5861" width="10.85546875" style="33" customWidth="1"/>
    <col min="5862" max="5862" width="0" style="33" hidden="1" customWidth="1"/>
    <col min="5863" max="16384" width="0" style="33" hidden="1"/>
  </cols>
  <sheetData>
    <row r="1" spans="2:27" ht="12" customHeight="1">
      <c r="B1" s="34"/>
      <c r="C1" s="34"/>
      <c r="D1" s="34"/>
      <c r="E1" s="34"/>
      <c r="F1" s="35"/>
      <c r="G1" s="35"/>
      <c r="H1" s="34"/>
      <c r="I1" s="35"/>
      <c r="J1" s="34"/>
      <c r="M1" s="33"/>
      <c r="N1" s="33"/>
      <c r="O1" s="33"/>
      <c r="P1" s="33"/>
      <c r="Q1" s="33"/>
      <c r="R1" s="33"/>
      <c r="S1" s="33"/>
      <c r="T1" s="33"/>
      <c r="U1" s="33"/>
      <c r="V1" s="33"/>
      <c r="W1" s="33"/>
      <c r="X1" s="33"/>
      <c r="Y1" s="33"/>
      <c r="Z1" s="33"/>
      <c r="AA1" s="33"/>
    </row>
    <row r="2" spans="2:27" ht="25.5" customHeight="1">
      <c r="B2" s="47"/>
      <c r="C2" s="48"/>
      <c r="D2" s="57" t="s">
        <v>0</v>
      </c>
      <c r="E2" s="58"/>
      <c r="F2" s="58"/>
      <c r="G2" s="58"/>
      <c r="H2" s="58"/>
      <c r="I2" s="45" t="s">
        <v>1</v>
      </c>
      <c r="J2" s="46"/>
      <c r="M2" s="33"/>
      <c r="N2" s="33"/>
      <c r="O2" s="33"/>
      <c r="P2" s="33"/>
      <c r="Q2" s="33"/>
      <c r="R2" s="33"/>
      <c r="S2" s="33"/>
      <c r="T2" s="33"/>
      <c r="U2" s="33"/>
      <c r="V2" s="33"/>
      <c r="W2" s="33"/>
      <c r="X2" s="33"/>
      <c r="Y2" s="33"/>
      <c r="Z2" s="33"/>
      <c r="AA2" s="33"/>
    </row>
    <row r="3" spans="2:27" ht="14.45" customHeight="1">
      <c r="B3" s="49"/>
      <c r="C3" s="50"/>
      <c r="D3" s="53" t="s">
        <v>2</v>
      </c>
      <c r="E3" s="54"/>
      <c r="F3" s="54"/>
      <c r="G3" s="54"/>
      <c r="H3" s="54"/>
      <c r="I3" s="46" t="s">
        <v>3</v>
      </c>
      <c r="J3" s="46"/>
      <c r="M3" s="33"/>
      <c r="N3" s="33"/>
      <c r="O3" s="33"/>
      <c r="P3" s="33"/>
      <c r="Q3" s="33"/>
      <c r="R3" s="33"/>
      <c r="S3" s="33"/>
      <c r="T3" s="33"/>
      <c r="U3" s="33"/>
      <c r="V3" s="33"/>
      <c r="W3" s="33"/>
      <c r="X3" s="33"/>
      <c r="Y3" s="33"/>
      <c r="Z3" s="33"/>
      <c r="AA3" s="33"/>
    </row>
    <row r="4" spans="2:27" ht="39.75" customHeight="1">
      <c r="B4" s="51"/>
      <c r="C4" s="52"/>
      <c r="D4" s="55"/>
      <c r="E4" s="56"/>
      <c r="F4" s="56"/>
      <c r="G4" s="56"/>
      <c r="H4" s="56"/>
      <c r="I4" s="46" t="s">
        <v>4</v>
      </c>
      <c r="J4" s="46"/>
      <c r="M4" s="33"/>
      <c r="N4" s="33"/>
      <c r="O4" s="33"/>
      <c r="P4" s="33"/>
      <c r="Q4" s="33"/>
      <c r="R4" s="33"/>
      <c r="S4" s="33"/>
      <c r="T4" s="33"/>
      <c r="U4" s="33"/>
      <c r="V4" s="33"/>
      <c r="W4" s="33"/>
      <c r="X4" s="33"/>
      <c r="Y4" s="33"/>
      <c r="Z4" s="33"/>
      <c r="AA4" s="33"/>
    </row>
    <row r="5" spans="2:27" ht="12" customHeight="1" thickBot="1">
      <c r="B5" s="34"/>
      <c r="C5" s="34"/>
      <c r="D5" s="34"/>
      <c r="E5" s="34"/>
      <c r="F5" s="35"/>
      <c r="G5" s="35"/>
      <c r="H5" s="34"/>
      <c r="I5" s="35"/>
      <c r="J5" s="35"/>
      <c r="M5" s="33"/>
      <c r="N5" s="33"/>
      <c r="O5" s="33"/>
      <c r="P5" s="33"/>
      <c r="Q5" s="33"/>
      <c r="R5" s="33"/>
      <c r="S5" s="33"/>
      <c r="T5" s="33"/>
      <c r="U5" s="33"/>
      <c r="V5" s="33"/>
      <c r="W5" s="33"/>
      <c r="X5" s="33"/>
      <c r="Y5" s="33"/>
      <c r="Z5" s="33"/>
      <c r="AA5" s="33"/>
    </row>
    <row r="6" spans="2:27" ht="21" customHeight="1" thickBot="1">
      <c r="B6" s="34"/>
      <c r="C6" s="34"/>
      <c r="D6" s="34"/>
      <c r="E6" s="34"/>
      <c r="F6" s="35"/>
      <c r="G6" s="35"/>
      <c r="H6" s="34"/>
      <c r="I6" s="36" t="s">
        <v>5</v>
      </c>
      <c r="J6" s="43">
        <v>45979</v>
      </c>
      <c r="M6" s="33"/>
      <c r="N6" s="33"/>
      <c r="O6" s="33"/>
      <c r="P6" s="33"/>
      <c r="Q6" s="33"/>
      <c r="R6" s="33"/>
      <c r="S6" s="33"/>
      <c r="T6" s="33"/>
      <c r="U6" s="33"/>
      <c r="V6" s="33"/>
      <c r="W6" s="33"/>
      <c r="X6" s="33"/>
      <c r="Y6" s="33"/>
      <c r="Z6" s="33"/>
      <c r="AA6" s="33"/>
    </row>
    <row r="7" spans="2:27" ht="90" customHeight="1" thickBot="1">
      <c r="B7" s="5" t="s">
        <v>6</v>
      </c>
      <c r="C7" s="6" t="s">
        <v>7</v>
      </c>
      <c r="D7" s="7" t="s">
        <v>8</v>
      </c>
      <c r="E7" s="7" t="s">
        <v>9</v>
      </c>
      <c r="F7" s="7" t="s">
        <v>10</v>
      </c>
      <c r="G7" s="8" t="s">
        <v>11</v>
      </c>
      <c r="H7" s="8" t="s">
        <v>12</v>
      </c>
      <c r="I7" s="22" t="s">
        <v>13</v>
      </c>
      <c r="J7" s="25" t="s">
        <v>14</v>
      </c>
      <c r="M7" s="33"/>
      <c r="N7" s="33"/>
      <c r="O7" s="33"/>
      <c r="P7" s="33"/>
      <c r="Q7" s="33"/>
      <c r="R7" s="33"/>
      <c r="S7" s="33"/>
      <c r="T7" s="33"/>
      <c r="U7" s="33"/>
      <c r="V7" s="33"/>
      <c r="W7" s="33"/>
      <c r="X7" s="33"/>
      <c r="Y7" s="33"/>
      <c r="Z7" s="33"/>
      <c r="AA7" s="33"/>
    </row>
    <row r="8" spans="2:27" ht="143.44999999999999" customHeight="1" thickBot="1">
      <c r="B8" s="30">
        <v>600</v>
      </c>
      <c r="C8" s="31">
        <v>947</v>
      </c>
      <c r="D8" s="9" t="s">
        <v>15</v>
      </c>
      <c r="E8" s="9" t="s">
        <v>16</v>
      </c>
      <c r="F8" s="26" t="s">
        <v>17</v>
      </c>
      <c r="G8" s="26" t="s">
        <v>18</v>
      </c>
      <c r="H8" s="10">
        <v>1</v>
      </c>
      <c r="I8" s="27" t="s">
        <v>19</v>
      </c>
      <c r="J8" s="28" t="str">
        <f>IF(H8=ISBLANK(""),"",IF(H8&gt;=75%,"EFECTIVA 
(Eficaz en lucha)","INEFECTIVA
(Ineficaz en lucha)"))</f>
        <v>EFECTIVA 
(Eficaz en lucha)</v>
      </c>
      <c r="M8" s="33"/>
      <c r="N8" s="33"/>
      <c r="O8" s="33"/>
      <c r="P8" s="33"/>
      <c r="Q8" s="33"/>
      <c r="R8" s="33"/>
      <c r="S8" s="33"/>
      <c r="T8" s="33"/>
      <c r="U8" s="33"/>
      <c r="V8" s="33"/>
      <c r="W8" s="33"/>
      <c r="X8" s="33"/>
      <c r="Y8" s="33"/>
      <c r="Z8" s="33"/>
      <c r="AA8" s="33"/>
    </row>
    <row r="9" spans="2:27" ht="320.10000000000002" customHeight="1" thickBot="1">
      <c r="B9" s="11">
        <v>1007</v>
      </c>
      <c r="C9" s="12">
        <v>1502</v>
      </c>
      <c r="D9" s="13" t="s">
        <v>20</v>
      </c>
      <c r="E9" s="9" t="s">
        <v>21</v>
      </c>
      <c r="F9" s="4" t="s">
        <v>22</v>
      </c>
      <c r="G9" s="4" t="s">
        <v>23</v>
      </c>
      <c r="H9" s="14">
        <v>0.7</v>
      </c>
      <c r="I9" s="23" t="s">
        <v>24</v>
      </c>
      <c r="J9" s="28" t="str">
        <f>IF(H9=ISBLANK(""),"",IF(H9&gt;=75%,"EFECTIVA 
(Eficaz en lucha)","INEFECTIVA
(Ineficaz en lucha)"))</f>
        <v>INEFECTIVA
(Ineficaz en lucha)</v>
      </c>
      <c r="L9" s="37"/>
      <c r="M9" s="33"/>
      <c r="N9" s="33"/>
      <c r="O9" s="33"/>
      <c r="P9" s="33"/>
      <c r="Q9" s="33"/>
      <c r="R9" s="33"/>
      <c r="S9" s="33"/>
      <c r="T9" s="33"/>
      <c r="U9" s="33"/>
      <c r="V9" s="33"/>
      <c r="W9" s="33"/>
      <c r="X9" s="33"/>
      <c r="Y9" s="33"/>
      <c r="Z9" s="33"/>
      <c r="AA9" s="33"/>
    </row>
    <row r="10" spans="2:27" ht="409.5">
      <c r="B10" s="11">
        <v>1007</v>
      </c>
      <c r="C10" s="12">
        <v>1503</v>
      </c>
      <c r="D10" s="13" t="s">
        <v>20</v>
      </c>
      <c r="E10" s="9" t="s">
        <v>25</v>
      </c>
      <c r="F10" s="4" t="s">
        <v>26</v>
      </c>
      <c r="G10" s="4" t="s">
        <v>23</v>
      </c>
      <c r="H10" s="14">
        <v>0.7</v>
      </c>
      <c r="I10" s="23" t="s">
        <v>24</v>
      </c>
      <c r="J10" s="28" t="str">
        <f t="shared" ref="J10:J59" si="0">IF(H10=ISBLANK(""),"",IF(H10&gt;=75%,"EFECTIVA 
(Eficaz en lucha)","INEFECTIVA
(Ineficaz en lucha)"))</f>
        <v>INEFECTIVA
(Ineficaz en lucha)</v>
      </c>
      <c r="L10" s="37"/>
      <c r="M10" s="33"/>
      <c r="N10" s="33"/>
      <c r="O10" s="33"/>
      <c r="P10" s="33"/>
      <c r="Q10" s="33"/>
      <c r="R10" s="33"/>
      <c r="S10" s="33"/>
      <c r="T10" s="33"/>
      <c r="U10" s="33"/>
      <c r="V10" s="33"/>
      <c r="W10" s="33"/>
      <c r="X10" s="33"/>
      <c r="Y10" s="33"/>
      <c r="Z10" s="33"/>
      <c r="AA10" s="33"/>
    </row>
    <row r="11" spans="2:27" ht="409.5">
      <c r="B11" s="11">
        <v>1007</v>
      </c>
      <c r="C11" s="16">
        <v>1504</v>
      </c>
      <c r="D11" s="13" t="s">
        <v>27</v>
      </c>
      <c r="E11" s="13" t="s">
        <v>28</v>
      </c>
      <c r="F11" s="4" t="s">
        <v>29</v>
      </c>
      <c r="G11" s="4" t="s">
        <v>23</v>
      </c>
      <c r="H11" s="14">
        <v>0.7</v>
      </c>
      <c r="I11" s="23" t="s">
        <v>24</v>
      </c>
      <c r="J11" s="28" t="str">
        <f t="shared" si="0"/>
        <v>INEFECTIVA
(Ineficaz en lucha)</v>
      </c>
      <c r="M11" s="33"/>
      <c r="N11" s="33"/>
      <c r="O11" s="33"/>
      <c r="P11" s="33"/>
      <c r="Q11" s="33"/>
      <c r="R11" s="33"/>
      <c r="S11" s="33"/>
      <c r="T11" s="33"/>
      <c r="U11" s="33"/>
      <c r="V11" s="33"/>
      <c r="W11" s="33"/>
      <c r="X11" s="33"/>
      <c r="Y11" s="33"/>
      <c r="Z11" s="33"/>
      <c r="AA11" s="33"/>
    </row>
    <row r="12" spans="2:27" ht="409.6" thickBot="1">
      <c r="B12" s="11">
        <v>1007</v>
      </c>
      <c r="C12" s="16">
        <v>1505</v>
      </c>
      <c r="D12" s="13" t="s">
        <v>27</v>
      </c>
      <c r="E12" s="13" t="s">
        <v>25</v>
      </c>
      <c r="F12" s="4" t="s">
        <v>26</v>
      </c>
      <c r="G12" s="4" t="s">
        <v>23</v>
      </c>
      <c r="H12" s="14">
        <v>0.7</v>
      </c>
      <c r="I12" s="23" t="s">
        <v>24</v>
      </c>
      <c r="J12" s="28" t="str">
        <f t="shared" si="0"/>
        <v>INEFECTIVA
(Ineficaz en lucha)</v>
      </c>
      <c r="M12" s="33"/>
      <c r="N12" s="33"/>
      <c r="O12" s="33"/>
      <c r="P12" s="33"/>
      <c r="Q12" s="33"/>
      <c r="R12" s="33"/>
      <c r="S12" s="33"/>
      <c r="T12" s="33"/>
      <c r="U12" s="33"/>
      <c r="V12" s="33"/>
      <c r="W12" s="33"/>
      <c r="X12" s="33"/>
      <c r="Y12" s="33"/>
      <c r="Z12" s="33"/>
      <c r="AA12" s="33"/>
    </row>
    <row r="13" spans="2:27" ht="409.6" thickBot="1">
      <c r="B13" s="11">
        <v>1007</v>
      </c>
      <c r="C13" s="12">
        <v>1506</v>
      </c>
      <c r="D13" s="13" t="s">
        <v>20</v>
      </c>
      <c r="E13" s="9" t="s">
        <v>21</v>
      </c>
      <c r="F13" s="4" t="s">
        <v>26</v>
      </c>
      <c r="G13" s="4" t="s">
        <v>23</v>
      </c>
      <c r="H13" s="14">
        <v>0.7</v>
      </c>
      <c r="I13" s="23" t="s">
        <v>24</v>
      </c>
      <c r="J13" s="28" t="str">
        <f t="shared" si="0"/>
        <v>INEFECTIVA
(Ineficaz en lucha)</v>
      </c>
      <c r="M13" s="33"/>
      <c r="N13" s="33"/>
      <c r="O13" s="33"/>
      <c r="P13" s="33"/>
      <c r="Q13" s="33"/>
      <c r="R13" s="33"/>
      <c r="S13" s="33"/>
      <c r="T13" s="33"/>
      <c r="U13" s="33"/>
      <c r="V13" s="33"/>
      <c r="W13" s="33"/>
      <c r="X13" s="33"/>
      <c r="Y13" s="33"/>
      <c r="Z13" s="33"/>
      <c r="AA13" s="33"/>
    </row>
    <row r="14" spans="2:27" ht="267.60000000000002" customHeight="1" thickBot="1">
      <c r="B14" s="11">
        <v>1007</v>
      </c>
      <c r="C14" s="16">
        <v>1507</v>
      </c>
      <c r="D14" s="13" t="s">
        <v>20</v>
      </c>
      <c r="E14" s="9" t="s">
        <v>30</v>
      </c>
      <c r="F14" s="4" t="s">
        <v>26</v>
      </c>
      <c r="G14" s="4" t="s">
        <v>23</v>
      </c>
      <c r="H14" s="14">
        <v>0.7</v>
      </c>
      <c r="I14" s="23" t="s">
        <v>24</v>
      </c>
      <c r="J14" s="28" t="str">
        <f t="shared" si="0"/>
        <v>INEFECTIVA
(Ineficaz en lucha)</v>
      </c>
      <c r="M14" s="33"/>
      <c r="N14" s="33"/>
      <c r="O14" s="33"/>
      <c r="P14" s="33"/>
      <c r="Q14" s="33"/>
      <c r="R14" s="33"/>
      <c r="S14" s="33"/>
      <c r="T14" s="33"/>
      <c r="U14" s="33"/>
      <c r="V14" s="33"/>
      <c r="W14" s="33"/>
      <c r="X14" s="33"/>
      <c r="Y14" s="33"/>
      <c r="Z14" s="33"/>
      <c r="AA14" s="33"/>
    </row>
    <row r="15" spans="2:27" ht="409.6" thickBot="1">
      <c r="B15" s="11">
        <v>1007</v>
      </c>
      <c r="C15" s="16">
        <v>1508</v>
      </c>
      <c r="D15" s="13" t="s">
        <v>20</v>
      </c>
      <c r="E15" s="9" t="s">
        <v>31</v>
      </c>
      <c r="F15" s="4" t="s">
        <v>26</v>
      </c>
      <c r="G15" s="4" t="s">
        <v>23</v>
      </c>
      <c r="H15" s="14">
        <v>0.7</v>
      </c>
      <c r="I15" s="23" t="s">
        <v>24</v>
      </c>
      <c r="J15" s="28" t="str">
        <f t="shared" si="0"/>
        <v>INEFECTIVA
(Ineficaz en lucha)</v>
      </c>
      <c r="M15" s="33"/>
      <c r="N15" s="33"/>
      <c r="O15" s="33"/>
      <c r="P15" s="33"/>
      <c r="Q15" s="33"/>
      <c r="R15" s="33"/>
      <c r="S15" s="33"/>
      <c r="T15" s="33"/>
      <c r="U15" s="33"/>
      <c r="V15" s="33"/>
      <c r="W15" s="33"/>
      <c r="X15" s="33"/>
      <c r="Y15" s="33"/>
      <c r="Z15" s="33"/>
      <c r="AA15" s="33"/>
    </row>
    <row r="16" spans="2:27" ht="409.6" thickBot="1">
      <c r="B16" s="11">
        <v>1007</v>
      </c>
      <c r="C16" s="16">
        <v>1509</v>
      </c>
      <c r="D16" s="13" t="s">
        <v>27</v>
      </c>
      <c r="E16" s="9" t="s">
        <v>32</v>
      </c>
      <c r="F16" s="4" t="s">
        <v>26</v>
      </c>
      <c r="G16" s="4" t="s">
        <v>23</v>
      </c>
      <c r="H16" s="14">
        <v>0.7</v>
      </c>
      <c r="I16" s="23" t="s">
        <v>24</v>
      </c>
      <c r="J16" s="28" t="str">
        <f t="shared" si="0"/>
        <v>INEFECTIVA
(Ineficaz en lucha)</v>
      </c>
      <c r="M16" s="33"/>
      <c r="N16" s="33"/>
      <c r="O16" s="33"/>
      <c r="P16" s="33"/>
      <c r="Q16" s="33"/>
      <c r="R16" s="33"/>
      <c r="S16" s="33"/>
      <c r="T16" s="33"/>
      <c r="U16" s="33"/>
      <c r="V16" s="33"/>
      <c r="W16" s="33"/>
      <c r="X16" s="33"/>
      <c r="Y16" s="33"/>
      <c r="Z16" s="33"/>
      <c r="AA16" s="33"/>
    </row>
    <row r="17" spans="2:27" ht="409.5">
      <c r="B17" s="15">
        <v>1007</v>
      </c>
      <c r="C17" s="16">
        <v>1510</v>
      </c>
      <c r="D17" s="13" t="s">
        <v>20</v>
      </c>
      <c r="E17" s="9" t="s">
        <v>25</v>
      </c>
      <c r="F17" s="4" t="s">
        <v>26</v>
      </c>
      <c r="G17" s="4" t="s">
        <v>23</v>
      </c>
      <c r="H17" s="14">
        <v>0.7</v>
      </c>
      <c r="I17" s="23" t="s">
        <v>24</v>
      </c>
      <c r="J17" s="28" t="str">
        <f t="shared" si="0"/>
        <v>INEFECTIVA
(Ineficaz en lucha)</v>
      </c>
      <c r="M17" s="33"/>
      <c r="N17" s="33"/>
      <c r="O17" s="33"/>
      <c r="P17" s="33"/>
      <c r="Q17" s="33"/>
      <c r="R17" s="33"/>
      <c r="S17" s="33"/>
      <c r="T17" s="33"/>
      <c r="U17" s="33"/>
      <c r="V17" s="33"/>
      <c r="W17" s="33"/>
      <c r="X17" s="33"/>
      <c r="Y17" s="33"/>
      <c r="Z17" s="33"/>
      <c r="AA17" s="33"/>
    </row>
    <row r="18" spans="2:27" ht="409.6" thickBot="1">
      <c r="B18" s="15">
        <v>1007</v>
      </c>
      <c r="C18" s="16">
        <v>1511</v>
      </c>
      <c r="D18" s="13" t="s">
        <v>20</v>
      </c>
      <c r="E18" s="13" t="s">
        <v>33</v>
      </c>
      <c r="F18" s="4" t="s">
        <v>26</v>
      </c>
      <c r="G18" s="4" t="s">
        <v>23</v>
      </c>
      <c r="H18" s="14">
        <v>0.7</v>
      </c>
      <c r="I18" s="23" t="s">
        <v>24</v>
      </c>
      <c r="J18" s="28" t="str">
        <f t="shared" si="0"/>
        <v>INEFECTIVA
(Ineficaz en lucha)</v>
      </c>
      <c r="M18" s="33"/>
      <c r="N18" s="33"/>
      <c r="O18" s="33"/>
      <c r="P18" s="33"/>
      <c r="Q18" s="33"/>
      <c r="R18" s="33"/>
      <c r="S18" s="33"/>
      <c r="T18" s="33"/>
      <c r="U18" s="33"/>
      <c r="V18" s="33"/>
      <c r="W18" s="33"/>
      <c r="X18" s="33"/>
      <c r="Y18" s="33"/>
      <c r="Z18" s="33"/>
      <c r="AA18" s="33"/>
    </row>
    <row r="19" spans="2:27" ht="409.6" thickBot="1">
      <c r="B19" s="15">
        <v>1007</v>
      </c>
      <c r="C19" s="16">
        <v>1512</v>
      </c>
      <c r="D19" s="13" t="s">
        <v>20</v>
      </c>
      <c r="E19" s="9" t="s">
        <v>34</v>
      </c>
      <c r="F19" s="4" t="s">
        <v>26</v>
      </c>
      <c r="G19" s="4" t="s">
        <v>23</v>
      </c>
      <c r="H19" s="14">
        <v>0.7</v>
      </c>
      <c r="I19" s="23" t="s">
        <v>24</v>
      </c>
      <c r="J19" s="28" t="str">
        <f t="shared" si="0"/>
        <v>INEFECTIVA
(Ineficaz en lucha)</v>
      </c>
      <c r="M19" s="33"/>
      <c r="N19" s="33"/>
      <c r="O19" s="33"/>
      <c r="P19" s="33"/>
      <c r="Q19" s="33"/>
      <c r="R19" s="33"/>
      <c r="S19" s="33"/>
      <c r="T19" s="33"/>
      <c r="U19" s="33"/>
      <c r="V19" s="33"/>
      <c r="W19" s="33"/>
      <c r="X19" s="33"/>
      <c r="Y19" s="33"/>
      <c r="Z19" s="33"/>
      <c r="AA19" s="33"/>
    </row>
    <row r="20" spans="2:27" ht="409.6" thickBot="1">
      <c r="B20" s="15">
        <v>1007</v>
      </c>
      <c r="C20" s="16">
        <v>1513</v>
      </c>
      <c r="D20" s="13" t="s">
        <v>20</v>
      </c>
      <c r="E20" s="9" t="s">
        <v>35</v>
      </c>
      <c r="F20" s="4" t="s">
        <v>26</v>
      </c>
      <c r="G20" s="4" t="s">
        <v>23</v>
      </c>
      <c r="H20" s="14">
        <v>0.7</v>
      </c>
      <c r="I20" s="23" t="s">
        <v>24</v>
      </c>
      <c r="J20" s="28" t="str">
        <f t="shared" si="0"/>
        <v>INEFECTIVA
(Ineficaz en lucha)</v>
      </c>
      <c r="M20" s="33"/>
      <c r="N20" s="33"/>
      <c r="O20" s="33"/>
      <c r="P20" s="33"/>
      <c r="Q20" s="33"/>
      <c r="R20" s="33"/>
      <c r="S20" s="33"/>
      <c r="T20" s="33"/>
      <c r="U20" s="33"/>
      <c r="V20" s="33"/>
      <c r="W20" s="33"/>
      <c r="X20" s="33"/>
      <c r="Y20" s="33"/>
      <c r="Z20" s="33"/>
      <c r="AA20" s="33"/>
    </row>
    <row r="21" spans="2:27" ht="409.6" thickBot="1">
      <c r="B21" s="15">
        <v>1007</v>
      </c>
      <c r="C21" s="16">
        <v>1514</v>
      </c>
      <c r="D21" s="13" t="s">
        <v>27</v>
      </c>
      <c r="E21" s="9" t="s">
        <v>36</v>
      </c>
      <c r="F21" s="4" t="s">
        <v>26</v>
      </c>
      <c r="G21" s="4" t="s">
        <v>23</v>
      </c>
      <c r="H21" s="14">
        <v>0.7</v>
      </c>
      <c r="I21" s="23" t="s">
        <v>24</v>
      </c>
      <c r="J21" s="28" t="str">
        <f t="shared" si="0"/>
        <v>INEFECTIVA
(Ineficaz en lucha)</v>
      </c>
      <c r="M21" s="33"/>
      <c r="N21" s="33"/>
      <c r="O21" s="33"/>
      <c r="P21" s="33"/>
      <c r="Q21" s="33"/>
      <c r="R21" s="33"/>
      <c r="S21" s="33"/>
      <c r="T21" s="33"/>
      <c r="U21" s="33"/>
      <c r="V21" s="33"/>
      <c r="W21" s="33"/>
      <c r="X21" s="33"/>
      <c r="Y21" s="33"/>
      <c r="Z21" s="33"/>
      <c r="AA21" s="33"/>
    </row>
    <row r="22" spans="2:27" ht="409.6" thickBot="1">
      <c r="B22" s="15">
        <v>1007</v>
      </c>
      <c r="C22" s="16">
        <v>1515</v>
      </c>
      <c r="D22" s="13" t="s">
        <v>20</v>
      </c>
      <c r="E22" s="9" t="s">
        <v>35</v>
      </c>
      <c r="F22" s="4" t="s">
        <v>26</v>
      </c>
      <c r="G22" s="4" t="s">
        <v>23</v>
      </c>
      <c r="H22" s="14">
        <v>0.7</v>
      </c>
      <c r="I22" s="23" t="s">
        <v>24</v>
      </c>
      <c r="J22" s="28" t="str">
        <f t="shared" si="0"/>
        <v>INEFECTIVA
(Ineficaz en lucha)</v>
      </c>
      <c r="M22" s="33"/>
      <c r="N22" s="33"/>
      <c r="O22" s="33"/>
      <c r="P22" s="33"/>
      <c r="Q22" s="33"/>
      <c r="R22" s="33"/>
      <c r="S22" s="33"/>
      <c r="T22" s="33"/>
      <c r="U22" s="33"/>
      <c r="V22" s="33"/>
      <c r="W22" s="33"/>
      <c r="X22" s="33"/>
      <c r="Y22" s="33"/>
      <c r="Z22" s="33"/>
      <c r="AA22" s="33"/>
    </row>
    <row r="23" spans="2:27" ht="409.5">
      <c r="B23" s="15">
        <v>1007</v>
      </c>
      <c r="C23" s="16">
        <v>1516</v>
      </c>
      <c r="D23" s="13" t="s">
        <v>27</v>
      </c>
      <c r="E23" s="9" t="s">
        <v>28</v>
      </c>
      <c r="F23" s="4" t="s">
        <v>26</v>
      </c>
      <c r="G23" s="4" t="s">
        <v>23</v>
      </c>
      <c r="H23" s="14">
        <v>0.7</v>
      </c>
      <c r="I23" s="23" t="s">
        <v>24</v>
      </c>
      <c r="J23" s="28" t="str">
        <f t="shared" si="0"/>
        <v>INEFECTIVA
(Ineficaz en lucha)</v>
      </c>
      <c r="M23" s="33"/>
      <c r="N23" s="33"/>
      <c r="O23" s="33"/>
      <c r="P23" s="33"/>
      <c r="Q23" s="33"/>
      <c r="R23" s="33"/>
      <c r="S23" s="33"/>
      <c r="T23" s="33"/>
      <c r="U23" s="33"/>
      <c r="V23" s="33"/>
      <c r="W23" s="33"/>
      <c r="X23" s="33"/>
      <c r="Y23" s="33"/>
      <c r="Z23" s="33"/>
      <c r="AA23" s="33"/>
    </row>
    <row r="24" spans="2:27" ht="409.5">
      <c r="B24" s="15"/>
      <c r="C24" s="16">
        <v>1517</v>
      </c>
      <c r="D24" s="13" t="s">
        <v>27</v>
      </c>
      <c r="E24" s="13" t="s">
        <v>31</v>
      </c>
      <c r="F24" s="4" t="s">
        <v>26</v>
      </c>
      <c r="G24" s="4" t="s">
        <v>23</v>
      </c>
      <c r="H24" s="14">
        <v>0.7</v>
      </c>
      <c r="I24" s="23" t="s">
        <v>37</v>
      </c>
      <c r="J24" s="28" t="str">
        <f t="shared" si="0"/>
        <v>INEFECTIVA
(Ineficaz en lucha)</v>
      </c>
      <c r="M24" s="33"/>
      <c r="N24" s="33"/>
      <c r="O24" s="33"/>
      <c r="P24" s="33"/>
      <c r="Q24" s="33"/>
      <c r="R24" s="33"/>
      <c r="S24" s="33"/>
      <c r="T24" s="33"/>
      <c r="U24" s="33"/>
      <c r="V24" s="33"/>
      <c r="W24" s="33"/>
      <c r="X24" s="33"/>
      <c r="Y24" s="33"/>
      <c r="Z24" s="33"/>
      <c r="AA24" s="33"/>
    </row>
    <row r="25" spans="2:27" ht="409.5">
      <c r="B25" s="15">
        <v>1007</v>
      </c>
      <c r="C25" s="16">
        <v>1518</v>
      </c>
      <c r="D25" s="13" t="s">
        <v>20</v>
      </c>
      <c r="E25" s="13" t="s">
        <v>31</v>
      </c>
      <c r="F25" s="4" t="s">
        <v>26</v>
      </c>
      <c r="G25" s="4" t="s">
        <v>23</v>
      </c>
      <c r="H25" s="14">
        <v>0.7</v>
      </c>
      <c r="I25" s="23" t="s">
        <v>24</v>
      </c>
      <c r="J25" s="28" t="str">
        <f t="shared" si="0"/>
        <v>INEFECTIVA
(Ineficaz en lucha)</v>
      </c>
      <c r="M25" s="33"/>
      <c r="N25" s="33"/>
      <c r="O25" s="33"/>
      <c r="P25" s="33"/>
      <c r="Q25" s="33"/>
      <c r="R25" s="33"/>
      <c r="S25" s="33"/>
      <c r="T25" s="33"/>
      <c r="U25" s="33"/>
      <c r="V25" s="33"/>
      <c r="W25" s="33"/>
      <c r="X25" s="33"/>
      <c r="Y25" s="33"/>
      <c r="Z25" s="33"/>
      <c r="AA25" s="33"/>
    </row>
    <row r="26" spans="2:27" ht="217.5">
      <c r="B26" s="15">
        <v>1312</v>
      </c>
      <c r="C26" s="16">
        <v>1974</v>
      </c>
      <c r="D26" s="13" t="s">
        <v>38</v>
      </c>
      <c r="E26" s="13" t="s">
        <v>31</v>
      </c>
      <c r="F26" s="4" t="s">
        <v>39</v>
      </c>
      <c r="G26" s="4" t="s">
        <v>40</v>
      </c>
      <c r="H26" s="14">
        <v>1</v>
      </c>
      <c r="I26" s="23" t="s">
        <v>41</v>
      </c>
      <c r="J26" s="28" t="str">
        <f t="shared" si="0"/>
        <v>EFECTIVA 
(Eficaz en lucha)</v>
      </c>
      <c r="M26" s="33"/>
      <c r="N26" s="33"/>
      <c r="O26" s="33"/>
      <c r="P26" s="33"/>
      <c r="Q26" s="33"/>
      <c r="R26" s="33"/>
      <c r="S26" s="33"/>
      <c r="T26" s="33"/>
      <c r="U26" s="33"/>
      <c r="V26" s="33"/>
      <c r="W26" s="33"/>
      <c r="X26" s="33"/>
      <c r="Y26" s="33"/>
      <c r="Z26" s="33"/>
      <c r="AA26" s="33"/>
    </row>
    <row r="27" spans="2:27" ht="409.5">
      <c r="B27" s="15">
        <v>1313</v>
      </c>
      <c r="C27" s="16">
        <v>1975</v>
      </c>
      <c r="D27" s="13" t="s">
        <v>38</v>
      </c>
      <c r="E27" s="13" t="s">
        <v>31</v>
      </c>
      <c r="F27" s="4" t="s">
        <v>42</v>
      </c>
      <c r="G27" s="4" t="s">
        <v>40</v>
      </c>
      <c r="H27" s="14">
        <v>1</v>
      </c>
      <c r="I27" s="23" t="s">
        <v>41</v>
      </c>
      <c r="J27" s="28" t="str">
        <f t="shared" si="0"/>
        <v>EFECTIVA 
(Eficaz en lucha)</v>
      </c>
      <c r="M27" s="33"/>
      <c r="N27" s="33"/>
      <c r="O27" s="33"/>
      <c r="P27" s="33"/>
      <c r="Q27" s="33"/>
      <c r="R27" s="33"/>
      <c r="S27" s="33"/>
      <c r="T27" s="33"/>
      <c r="U27" s="33"/>
      <c r="V27" s="33"/>
      <c r="W27" s="33"/>
      <c r="X27" s="33"/>
      <c r="Y27" s="33"/>
      <c r="Z27" s="33"/>
      <c r="AA27" s="33"/>
    </row>
    <row r="28" spans="2:27" ht="409.5">
      <c r="B28" s="15">
        <v>1318</v>
      </c>
      <c r="C28" s="16">
        <v>1982</v>
      </c>
      <c r="D28" s="13" t="s">
        <v>38</v>
      </c>
      <c r="E28" s="13" t="s">
        <v>43</v>
      </c>
      <c r="F28" s="4" t="s">
        <v>44</v>
      </c>
      <c r="G28" s="42" t="s">
        <v>45</v>
      </c>
      <c r="H28" s="14">
        <v>0.9</v>
      </c>
      <c r="I28" s="23" t="s">
        <v>46</v>
      </c>
      <c r="J28" s="28" t="str">
        <f t="shared" si="0"/>
        <v>EFECTIVA 
(Eficaz en lucha)</v>
      </c>
      <c r="M28" s="33"/>
      <c r="N28" s="33"/>
      <c r="O28" s="33"/>
      <c r="P28" s="33"/>
      <c r="Q28" s="33"/>
      <c r="R28" s="33"/>
      <c r="S28" s="33"/>
      <c r="T28" s="33"/>
      <c r="U28" s="33"/>
      <c r="V28" s="33"/>
      <c r="W28" s="33"/>
      <c r="X28" s="33"/>
      <c r="Y28" s="33"/>
      <c r="Z28" s="33"/>
      <c r="AA28" s="33"/>
    </row>
    <row r="29" spans="2:27" ht="304.5">
      <c r="B29" s="15">
        <v>1437</v>
      </c>
      <c r="C29" s="16">
        <v>2210</v>
      </c>
      <c r="D29" s="44" t="s">
        <v>47</v>
      </c>
      <c r="E29" s="13" t="s">
        <v>43</v>
      </c>
      <c r="F29" s="4" t="s">
        <v>48</v>
      </c>
      <c r="G29" s="4" t="s">
        <v>49</v>
      </c>
      <c r="H29" s="14">
        <v>0.4</v>
      </c>
      <c r="I29" s="23" t="s">
        <v>50</v>
      </c>
      <c r="J29" s="28" t="str">
        <f t="shared" si="0"/>
        <v>INEFECTIVA
(Ineficaz en lucha)</v>
      </c>
      <c r="M29" s="33"/>
      <c r="N29" s="33"/>
      <c r="O29" s="33"/>
      <c r="P29" s="33"/>
      <c r="Q29" s="33"/>
      <c r="R29" s="33"/>
      <c r="S29" s="33"/>
      <c r="T29" s="33"/>
      <c r="U29" s="33"/>
      <c r="V29" s="33"/>
      <c r="W29" s="33"/>
      <c r="X29" s="33"/>
      <c r="Y29" s="33"/>
      <c r="Z29" s="33"/>
      <c r="AA29" s="33"/>
    </row>
    <row r="30" spans="2:27">
      <c r="B30" s="15"/>
      <c r="C30" s="16"/>
      <c r="D30" s="13"/>
      <c r="E30" s="13"/>
      <c r="F30" s="4"/>
      <c r="G30" s="4"/>
      <c r="H30" s="14"/>
      <c r="I30" s="23"/>
      <c r="J30" s="28" t="str">
        <f t="shared" si="0"/>
        <v/>
      </c>
      <c r="M30" s="33"/>
      <c r="N30" s="33"/>
      <c r="O30" s="33"/>
      <c r="P30" s="33"/>
      <c r="Q30" s="33"/>
      <c r="R30" s="33"/>
      <c r="S30" s="33"/>
      <c r="T30" s="33"/>
      <c r="U30" s="33"/>
      <c r="V30" s="33"/>
      <c r="W30" s="33"/>
      <c r="X30" s="33"/>
      <c r="Y30" s="33"/>
      <c r="Z30" s="33"/>
      <c r="AA30" s="33"/>
    </row>
    <row r="31" spans="2:27">
      <c r="B31" s="15"/>
      <c r="C31" s="16"/>
      <c r="D31" s="13"/>
      <c r="E31" s="13"/>
      <c r="F31" s="4"/>
      <c r="G31" s="4"/>
      <c r="H31" s="14"/>
      <c r="I31" s="23"/>
      <c r="J31" s="28" t="str">
        <f t="shared" si="0"/>
        <v/>
      </c>
      <c r="M31" s="33"/>
      <c r="N31" s="33"/>
      <c r="O31" s="33"/>
      <c r="P31" s="33"/>
      <c r="Q31" s="33"/>
      <c r="R31" s="33"/>
      <c r="S31" s="33"/>
      <c r="T31" s="33"/>
      <c r="U31" s="33"/>
      <c r="V31" s="33"/>
      <c r="W31" s="33"/>
      <c r="X31" s="33"/>
      <c r="Y31" s="33"/>
      <c r="Z31" s="33"/>
      <c r="AA31" s="33"/>
    </row>
    <row r="32" spans="2:27">
      <c r="B32" s="15"/>
      <c r="C32" s="16"/>
      <c r="D32" s="13"/>
      <c r="E32" s="13"/>
      <c r="F32" s="4"/>
      <c r="G32" s="4"/>
      <c r="H32" s="14"/>
      <c r="I32" s="23"/>
      <c r="J32" s="28" t="str">
        <f t="shared" si="0"/>
        <v/>
      </c>
      <c r="M32" s="33"/>
      <c r="N32" s="33"/>
      <c r="O32" s="33"/>
      <c r="P32" s="33"/>
      <c r="Q32" s="33"/>
      <c r="R32" s="33"/>
      <c r="S32" s="33"/>
      <c r="T32" s="33"/>
      <c r="U32" s="33"/>
      <c r="V32" s="33"/>
      <c r="W32" s="33"/>
      <c r="X32" s="33"/>
      <c r="Y32" s="33"/>
      <c r="Z32" s="33"/>
      <c r="AA32" s="33"/>
    </row>
    <row r="33" spans="2:27">
      <c r="B33" s="15"/>
      <c r="C33" s="16"/>
      <c r="D33" s="13"/>
      <c r="E33" s="13"/>
      <c r="F33" s="4"/>
      <c r="G33" s="4"/>
      <c r="H33" s="14"/>
      <c r="I33" s="23"/>
      <c r="J33" s="28" t="str">
        <f t="shared" si="0"/>
        <v/>
      </c>
      <c r="M33" s="33"/>
      <c r="N33" s="33"/>
      <c r="O33" s="33"/>
      <c r="P33" s="33"/>
      <c r="Q33" s="33"/>
      <c r="R33" s="33"/>
      <c r="S33" s="33"/>
      <c r="T33" s="33"/>
      <c r="U33" s="33"/>
      <c r="V33" s="33"/>
      <c r="W33" s="33"/>
      <c r="X33" s="33"/>
      <c r="Y33" s="33"/>
      <c r="Z33" s="33"/>
      <c r="AA33" s="33"/>
    </row>
    <row r="34" spans="2:27">
      <c r="B34" s="15"/>
      <c r="C34" s="16"/>
      <c r="D34" s="13"/>
      <c r="E34" s="13"/>
      <c r="F34" s="4"/>
      <c r="G34" s="4"/>
      <c r="H34" s="14"/>
      <c r="I34" s="23"/>
      <c r="J34" s="28" t="str">
        <f t="shared" si="0"/>
        <v/>
      </c>
      <c r="M34" s="33"/>
      <c r="N34" s="33"/>
      <c r="O34" s="33"/>
      <c r="P34" s="33"/>
      <c r="Q34" s="33"/>
      <c r="R34" s="33"/>
      <c r="S34" s="33"/>
      <c r="T34" s="33"/>
      <c r="U34" s="33"/>
      <c r="V34" s="33"/>
      <c r="W34" s="33"/>
      <c r="X34" s="33"/>
      <c r="Y34" s="33"/>
      <c r="Z34" s="33"/>
      <c r="AA34" s="33"/>
    </row>
    <row r="35" spans="2:27">
      <c r="B35" s="15"/>
      <c r="C35" s="16"/>
      <c r="D35" s="13"/>
      <c r="E35" s="13"/>
      <c r="F35" s="4"/>
      <c r="G35" s="4"/>
      <c r="H35" s="14"/>
      <c r="I35" s="23"/>
      <c r="J35" s="28" t="str">
        <f t="shared" si="0"/>
        <v/>
      </c>
      <c r="M35" s="33"/>
      <c r="N35" s="33"/>
      <c r="O35" s="33"/>
      <c r="P35" s="33"/>
      <c r="Q35" s="33"/>
      <c r="R35" s="33"/>
      <c r="S35" s="33"/>
      <c r="T35" s="33"/>
      <c r="U35" s="33"/>
      <c r="V35" s="33"/>
      <c r="W35" s="33"/>
      <c r="X35" s="33"/>
      <c r="Y35" s="33"/>
      <c r="Z35" s="33"/>
      <c r="AA35" s="33"/>
    </row>
    <row r="36" spans="2:27">
      <c r="B36" s="15"/>
      <c r="C36" s="16"/>
      <c r="D36" s="13"/>
      <c r="E36" s="13"/>
      <c r="F36" s="4"/>
      <c r="G36" s="4"/>
      <c r="H36" s="14"/>
      <c r="I36" s="23"/>
      <c r="J36" s="28" t="str">
        <f t="shared" si="0"/>
        <v/>
      </c>
      <c r="M36" s="33"/>
      <c r="N36" s="33"/>
      <c r="O36" s="33"/>
      <c r="P36" s="33"/>
      <c r="Q36" s="33"/>
      <c r="R36" s="33"/>
      <c r="S36" s="33"/>
      <c r="T36" s="33"/>
      <c r="U36" s="33"/>
      <c r="V36" s="33"/>
      <c r="W36" s="33"/>
      <c r="X36" s="33"/>
      <c r="Y36" s="33"/>
      <c r="Z36" s="33"/>
      <c r="AA36" s="33"/>
    </row>
    <row r="37" spans="2:27">
      <c r="B37" s="15"/>
      <c r="C37" s="16"/>
      <c r="D37" s="13"/>
      <c r="E37" s="13"/>
      <c r="F37" s="4"/>
      <c r="G37" s="4"/>
      <c r="H37" s="14"/>
      <c r="I37" s="23"/>
      <c r="J37" s="28" t="str">
        <f t="shared" si="0"/>
        <v/>
      </c>
      <c r="M37" s="33"/>
      <c r="N37" s="33"/>
      <c r="O37" s="33"/>
      <c r="P37" s="33"/>
      <c r="Q37" s="33"/>
      <c r="R37" s="33"/>
      <c r="S37" s="33"/>
      <c r="T37" s="33"/>
      <c r="U37" s="33"/>
      <c r="V37" s="33"/>
      <c r="W37" s="33"/>
      <c r="X37" s="33"/>
      <c r="Y37" s="33"/>
      <c r="Z37" s="33"/>
      <c r="AA37" s="33"/>
    </row>
    <row r="38" spans="2:27">
      <c r="B38" s="15"/>
      <c r="C38" s="16"/>
      <c r="D38" s="13"/>
      <c r="E38" s="13"/>
      <c r="F38" s="4"/>
      <c r="G38" s="4"/>
      <c r="H38" s="14"/>
      <c r="I38" s="23"/>
      <c r="J38" s="28" t="str">
        <f t="shared" si="0"/>
        <v/>
      </c>
      <c r="M38" s="33"/>
      <c r="N38" s="33"/>
      <c r="O38" s="33"/>
      <c r="P38" s="33"/>
      <c r="Q38" s="33"/>
      <c r="R38" s="33"/>
      <c r="S38" s="33"/>
      <c r="T38" s="33"/>
      <c r="U38" s="33"/>
      <c r="V38" s="33"/>
      <c r="W38" s="33"/>
      <c r="X38" s="33"/>
      <c r="Y38" s="33"/>
      <c r="Z38" s="33"/>
      <c r="AA38" s="33"/>
    </row>
    <row r="39" spans="2:27">
      <c r="B39" s="15"/>
      <c r="C39" s="16"/>
      <c r="D39" s="13"/>
      <c r="E39" s="13"/>
      <c r="F39" s="4"/>
      <c r="G39" s="4"/>
      <c r="H39" s="14"/>
      <c r="I39" s="23"/>
      <c r="J39" s="28" t="str">
        <f t="shared" si="0"/>
        <v/>
      </c>
      <c r="M39" s="33"/>
      <c r="N39" s="33"/>
      <c r="O39" s="33"/>
      <c r="P39" s="33"/>
      <c r="Q39" s="33"/>
      <c r="R39" s="33"/>
      <c r="S39" s="33"/>
      <c r="T39" s="33"/>
      <c r="U39" s="33"/>
      <c r="V39" s="33"/>
      <c r="W39" s="33"/>
      <c r="X39" s="33"/>
      <c r="Y39" s="33"/>
      <c r="Z39" s="33"/>
      <c r="AA39" s="33"/>
    </row>
    <row r="40" spans="2:27">
      <c r="B40" s="15"/>
      <c r="C40" s="16"/>
      <c r="D40" s="13"/>
      <c r="E40" s="13"/>
      <c r="F40" s="4"/>
      <c r="G40" s="4"/>
      <c r="H40" s="14"/>
      <c r="I40" s="23"/>
      <c r="J40" s="28" t="str">
        <f t="shared" si="0"/>
        <v/>
      </c>
      <c r="M40" s="33"/>
      <c r="N40" s="33"/>
      <c r="O40" s="33"/>
      <c r="P40" s="33"/>
      <c r="Q40" s="33"/>
      <c r="R40" s="33"/>
      <c r="S40" s="33"/>
      <c r="T40" s="33"/>
      <c r="U40" s="33"/>
      <c r="V40" s="33"/>
      <c r="W40" s="33"/>
      <c r="X40" s="33"/>
      <c r="Y40" s="33"/>
      <c r="Z40" s="33"/>
      <c r="AA40" s="33"/>
    </row>
    <row r="41" spans="2:27">
      <c r="B41" s="15"/>
      <c r="C41" s="16"/>
      <c r="D41" s="13"/>
      <c r="E41" s="13"/>
      <c r="F41" s="4"/>
      <c r="G41" s="4"/>
      <c r="H41" s="14"/>
      <c r="I41" s="23"/>
      <c r="J41" s="28" t="str">
        <f t="shared" si="0"/>
        <v/>
      </c>
      <c r="M41" s="33"/>
      <c r="N41" s="33"/>
      <c r="O41" s="33"/>
      <c r="P41" s="33"/>
      <c r="Q41" s="33"/>
      <c r="R41" s="33"/>
      <c r="S41" s="33"/>
      <c r="T41" s="33"/>
      <c r="U41" s="33"/>
      <c r="V41" s="33"/>
      <c r="W41" s="33"/>
      <c r="X41" s="33"/>
      <c r="Y41" s="33"/>
      <c r="Z41" s="33"/>
      <c r="AA41" s="33"/>
    </row>
    <row r="42" spans="2:27">
      <c r="B42" s="15"/>
      <c r="C42" s="16"/>
      <c r="D42" s="13"/>
      <c r="E42" s="13"/>
      <c r="F42" s="4"/>
      <c r="G42" s="4"/>
      <c r="H42" s="14"/>
      <c r="I42" s="23"/>
      <c r="J42" s="28" t="str">
        <f t="shared" si="0"/>
        <v/>
      </c>
      <c r="M42" s="33"/>
      <c r="N42" s="33"/>
      <c r="O42" s="33"/>
      <c r="P42" s="33"/>
      <c r="Q42" s="33"/>
      <c r="R42" s="33"/>
      <c r="S42" s="33"/>
      <c r="T42" s="33"/>
      <c r="U42" s="33"/>
      <c r="V42" s="33"/>
      <c r="W42" s="33"/>
      <c r="X42" s="33"/>
      <c r="Y42" s="33"/>
      <c r="Z42" s="33"/>
      <c r="AA42" s="33"/>
    </row>
    <row r="43" spans="2:27">
      <c r="B43" s="15"/>
      <c r="C43" s="16"/>
      <c r="D43" s="13"/>
      <c r="E43" s="13"/>
      <c r="F43" s="4"/>
      <c r="G43" s="4"/>
      <c r="H43" s="14"/>
      <c r="I43" s="23"/>
      <c r="J43" s="28" t="str">
        <f t="shared" si="0"/>
        <v/>
      </c>
      <c r="M43" s="33"/>
      <c r="N43" s="33"/>
      <c r="O43" s="33"/>
      <c r="P43" s="33"/>
      <c r="Q43" s="33"/>
      <c r="R43" s="33"/>
      <c r="S43" s="33"/>
      <c r="T43" s="33"/>
      <c r="U43" s="33"/>
      <c r="V43" s="33"/>
      <c r="W43" s="33"/>
      <c r="X43" s="33"/>
      <c r="Y43" s="33"/>
      <c r="Z43" s="33"/>
      <c r="AA43" s="33"/>
    </row>
    <row r="44" spans="2:27">
      <c r="B44" s="15"/>
      <c r="C44" s="16"/>
      <c r="D44" s="13"/>
      <c r="E44" s="13"/>
      <c r="F44" s="4"/>
      <c r="G44" s="4"/>
      <c r="H44" s="14"/>
      <c r="I44" s="23"/>
      <c r="J44" s="28" t="str">
        <f t="shared" si="0"/>
        <v/>
      </c>
      <c r="M44" s="33"/>
      <c r="N44" s="33"/>
      <c r="O44" s="33"/>
      <c r="P44" s="33"/>
      <c r="Q44" s="33"/>
      <c r="R44" s="33"/>
      <c r="S44" s="33"/>
      <c r="T44" s="33"/>
      <c r="U44" s="33"/>
      <c r="V44" s="33"/>
      <c r="W44" s="33"/>
      <c r="X44" s="33"/>
      <c r="Y44" s="33"/>
      <c r="Z44" s="33"/>
      <c r="AA44" s="33"/>
    </row>
    <row r="45" spans="2:27">
      <c r="B45" s="15"/>
      <c r="C45" s="16"/>
      <c r="D45" s="13"/>
      <c r="E45" s="13"/>
      <c r="F45" s="4"/>
      <c r="G45" s="4"/>
      <c r="H45" s="14"/>
      <c r="I45" s="23"/>
      <c r="J45" s="28" t="str">
        <f t="shared" si="0"/>
        <v/>
      </c>
      <c r="M45" s="33"/>
      <c r="N45" s="33"/>
      <c r="O45" s="33"/>
      <c r="P45" s="33"/>
      <c r="Q45" s="33"/>
      <c r="R45" s="33"/>
      <c r="S45" s="33"/>
      <c r="T45" s="33"/>
      <c r="U45" s="33"/>
      <c r="V45" s="33"/>
      <c r="W45" s="33"/>
      <c r="X45" s="33"/>
      <c r="Y45" s="33"/>
      <c r="Z45" s="33"/>
      <c r="AA45" s="33"/>
    </row>
    <row r="46" spans="2:27">
      <c r="B46" s="15"/>
      <c r="C46" s="16"/>
      <c r="D46" s="13"/>
      <c r="E46" s="13"/>
      <c r="F46" s="4"/>
      <c r="G46" s="4"/>
      <c r="H46" s="14"/>
      <c r="I46" s="23"/>
      <c r="J46" s="28" t="str">
        <f t="shared" si="0"/>
        <v/>
      </c>
      <c r="M46" s="33"/>
      <c r="N46" s="33"/>
      <c r="O46" s="33"/>
      <c r="P46" s="33"/>
      <c r="Q46" s="33"/>
      <c r="R46" s="33"/>
      <c r="S46" s="33"/>
      <c r="T46" s="33"/>
      <c r="U46" s="33"/>
      <c r="V46" s="33"/>
      <c r="W46" s="33"/>
      <c r="X46" s="33"/>
      <c r="Y46" s="33"/>
      <c r="Z46" s="33"/>
      <c r="AA46" s="33"/>
    </row>
    <row r="47" spans="2:27">
      <c r="B47" s="15"/>
      <c r="C47" s="16"/>
      <c r="D47" s="13"/>
      <c r="E47" s="13"/>
      <c r="F47" s="4"/>
      <c r="G47" s="4"/>
      <c r="H47" s="14"/>
      <c r="I47" s="23"/>
      <c r="J47" s="28" t="str">
        <f t="shared" si="0"/>
        <v/>
      </c>
      <c r="M47" s="33"/>
      <c r="N47" s="33"/>
      <c r="O47" s="33"/>
      <c r="P47" s="33"/>
      <c r="Q47" s="33"/>
      <c r="R47" s="33"/>
      <c r="S47" s="33"/>
      <c r="T47" s="33"/>
      <c r="U47" s="33"/>
      <c r="V47" s="33"/>
      <c r="W47" s="33"/>
      <c r="X47" s="33"/>
      <c r="Y47" s="33"/>
      <c r="Z47" s="33"/>
      <c r="AA47" s="33"/>
    </row>
    <row r="48" spans="2:27">
      <c r="B48" s="15"/>
      <c r="C48" s="16"/>
      <c r="D48" s="13"/>
      <c r="E48" s="13"/>
      <c r="F48" s="4"/>
      <c r="G48" s="4"/>
      <c r="H48" s="14"/>
      <c r="I48" s="23"/>
      <c r="J48" s="28" t="str">
        <f t="shared" si="0"/>
        <v/>
      </c>
      <c r="M48" s="33"/>
      <c r="N48" s="33"/>
      <c r="O48" s="33"/>
      <c r="P48" s="33"/>
      <c r="Q48" s="33"/>
      <c r="R48" s="33"/>
      <c r="S48" s="33"/>
      <c r="T48" s="33"/>
      <c r="U48" s="33"/>
      <c r="V48" s="33"/>
      <c r="W48" s="33"/>
      <c r="X48" s="33"/>
      <c r="Y48" s="33"/>
      <c r="Z48" s="33"/>
      <c r="AA48" s="33"/>
    </row>
    <row r="49" spans="2:27">
      <c r="B49" s="15"/>
      <c r="C49" s="16"/>
      <c r="D49" s="13"/>
      <c r="E49" s="13"/>
      <c r="F49" s="4"/>
      <c r="G49" s="4"/>
      <c r="H49" s="14"/>
      <c r="I49" s="23"/>
      <c r="J49" s="28" t="str">
        <f t="shared" si="0"/>
        <v/>
      </c>
      <c r="M49" s="33"/>
      <c r="N49" s="33"/>
      <c r="O49" s="33"/>
      <c r="P49" s="33"/>
      <c r="Q49" s="33"/>
      <c r="R49" s="33"/>
      <c r="S49" s="33"/>
      <c r="T49" s="33"/>
      <c r="U49" s="33"/>
      <c r="V49" s="33"/>
      <c r="W49" s="33"/>
      <c r="X49" s="33"/>
      <c r="Y49" s="33"/>
      <c r="Z49" s="33"/>
      <c r="AA49" s="33"/>
    </row>
    <row r="50" spans="2:27">
      <c r="B50" s="15"/>
      <c r="C50" s="16"/>
      <c r="D50" s="13"/>
      <c r="E50" s="13"/>
      <c r="F50" s="4"/>
      <c r="G50" s="4"/>
      <c r="H50" s="14"/>
      <c r="I50" s="23"/>
      <c r="J50" s="28" t="str">
        <f t="shared" si="0"/>
        <v/>
      </c>
      <c r="M50" s="33"/>
      <c r="N50" s="33"/>
      <c r="O50" s="33"/>
      <c r="P50" s="33"/>
      <c r="Q50" s="33"/>
      <c r="R50" s="33"/>
      <c r="S50" s="33"/>
      <c r="T50" s="33"/>
      <c r="U50" s="33"/>
      <c r="V50" s="33"/>
      <c r="W50" s="33"/>
      <c r="X50" s="33"/>
      <c r="Y50" s="33"/>
      <c r="Z50" s="33"/>
      <c r="AA50" s="33"/>
    </row>
    <row r="51" spans="2:27">
      <c r="B51" s="15"/>
      <c r="C51" s="16"/>
      <c r="D51" s="13"/>
      <c r="E51" s="13"/>
      <c r="F51" s="4"/>
      <c r="G51" s="4"/>
      <c r="H51" s="14"/>
      <c r="I51" s="23"/>
      <c r="J51" s="28" t="str">
        <f t="shared" si="0"/>
        <v/>
      </c>
      <c r="M51" s="33"/>
      <c r="N51" s="33"/>
      <c r="O51" s="33"/>
      <c r="P51" s="33"/>
      <c r="Q51" s="33"/>
      <c r="R51" s="33"/>
      <c r="S51" s="33"/>
      <c r="T51" s="33"/>
      <c r="U51" s="33"/>
      <c r="V51" s="33"/>
      <c r="W51" s="33"/>
      <c r="X51" s="33"/>
      <c r="Y51" s="33"/>
      <c r="Z51" s="33"/>
      <c r="AA51" s="33"/>
    </row>
    <row r="52" spans="2:27">
      <c r="B52" s="15"/>
      <c r="C52" s="16"/>
      <c r="D52" s="13"/>
      <c r="E52" s="13"/>
      <c r="F52" s="4"/>
      <c r="G52" s="4"/>
      <c r="H52" s="14"/>
      <c r="I52" s="23"/>
      <c r="J52" s="28" t="str">
        <f t="shared" si="0"/>
        <v/>
      </c>
      <c r="M52" s="33"/>
      <c r="N52" s="33"/>
      <c r="O52" s="33"/>
      <c r="P52" s="33"/>
      <c r="Q52" s="33"/>
      <c r="R52" s="33"/>
      <c r="S52" s="33"/>
      <c r="T52" s="33"/>
      <c r="U52" s="33"/>
      <c r="V52" s="33"/>
      <c r="W52" s="33"/>
      <c r="X52" s="33"/>
      <c r="Y52" s="33"/>
      <c r="Z52" s="33"/>
      <c r="AA52" s="33"/>
    </row>
    <row r="53" spans="2:27">
      <c r="B53" s="15"/>
      <c r="C53" s="16"/>
      <c r="D53" s="13"/>
      <c r="E53" s="13"/>
      <c r="F53" s="4"/>
      <c r="G53" s="4"/>
      <c r="H53" s="14"/>
      <c r="I53" s="23"/>
      <c r="J53" s="28" t="str">
        <f t="shared" si="0"/>
        <v/>
      </c>
      <c r="M53" s="33"/>
      <c r="N53" s="33"/>
      <c r="O53" s="33"/>
      <c r="P53" s="33"/>
      <c r="Q53" s="33"/>
      <c r="R53" s="33"/>
      <c r="S53" s="33"/>
      <c r="T53" s="33"/>
      <c r="U53" s="33"/>
      <c r="V53" s="33"/>
      <c r="W53" s="33"/>
      <c r="X53" s="33"/>
      <c r="Y53" s="33"/>
      <c r="Z53" s="33"/>
      <c r="AA53" s="33"/>
    </row>
    <row r="54" spans="2:27">
      <c r="B54" s="15"/>
      <c r="C54" s="16"/>
      <c r="D54" s="13"/>
      <c r="E54" s="13"/>
      <c r="F54" s="4"/>
      <c r="G54" s="4"/>
      <c r="H54" s="14"/>
      <c r="I54" s="23"/>
      <c r="J54" s="28" t="str">
        <f t="shared" si="0"/>
        <v/>
      </c>
      <c r="M54" s="33"/>
      <c r="N54" s="33"/>
      <c r="O54" s="33"/>
      <c r="P54" s="33"/>
      <c r="Q54" s="33"/>
      <c r="R54" s="33"/>
      <c r="S54" s="33"/>
      <c r="T54" s="33"/>
      <c r="U54" s="33"/>
      <c r="V54" s="33"/>
      <c r="W54" s="33"/>
      <c r="X54" s="33"/>
      <c r="Y54" s="33"/>
      <c r="Z54" s="33"/>
      <c r="AA54" s="33"/>
    </row>
    <row r="55" spans="2:27">
      <c r="B55" s="15"/>
      <c r="C55" s="16"/>
      <c r="D55" s="13"/>
      <c r="E55" s="13"/>
      <c r="F55" s="4"/>
      <c r="G55" s="4"/>
      <c r="H55" s="14"/>
      <c r="I55" s="23"/>
      <c r="J55" s="28" t="str">
        <f t="shared" si="0"/>
        <v/>
      </c>
      <c r="M55" s="33"/>
      <c r="N55" s="33"/>
      <c r="O55" s="33"/>
      <c r="P55" s="33"/>
      <c r="Q55" s="33"/>
      <c r="R55" s="33"/>
      <c r="S55" s="33"/>
      <c r="T55" s="33"/>
      <c r="U55" s="33"/>
      <c r="V55" s="33"/>
      <c r="W55" s="33"/>
      <c r="X55" s="33"/>
      <c r="Y55" s="33"/>
      <c r="Z55" s="33"/>
      <c r="AA55" s="33"/>
    </row>
    <row r="56" spans="2:27">
      <c r="B56" s="15"/>
      <c r="C56" s="16"/>
      <c r="D56" s="13"/>
      <c r="E56" s="13"/>
      <c r="F56" s="4"/>
      <c r="G56" s="4"/>
      <c r="H56" s="14"/>
      <c r="I56" s="23"/>
      <c r="J56" s="28" t="str">
        <f t="shared" si="0"/>
        <v/>
      </c>
      <c r="M56" s="33"/>
      <c r="N56" s="33"/>
      <c r="O56" s="33"/>
      <c r="P56" s="33"/>
      <c r="Q56" s="33"/>
      <c r="R56" s="33"/>
      <c r="S56" s="33"/>
      <c r="T56" s="33"/>
      <c r="U56" s="33"/>
      <c r="V56" s="33"/>
      <c r="W56" s="33"/>
      <c r="X56" s="33"/>
      <c r="Y56" s="33"/>
      <c r="Z56" s="33"/>
      <c r="AA56" s="33"/>
    </row>
    <row r="57" spans="2:27">
      <c r="B57" s="15"/>
      <c r="C57" s="16"/>
      <c r="D57" s="13"/>
      <c r="E57" s="13"/>
      <c r="F57" s="4"/>
      <c r="G57" s="4"/>
      <c r="H57" s="14"/>
      <c r="I57" s="23"/>
      <c r="J57" s="28" t="str">
        <f t="shared" si="0"/>
        <v/>
      </c>
      <c r="M57" s="33"/>
      <c r="N57" s="33"/>
      <c r="O57" s="33"/>
      <c r="P57" s="33"/>
      <c r="Q57" s="33"/>
      <c r="R57" s="33"/>
      <c r="S57" s="33"/>
      <c r="T57" s="33"/>
      <c r="U57" s="33"/>
      <c r="V57" s="33"/>
      <c r="W57" s="33"/>
      <c r="X57" s="33"/>
      <c r="Y57" s="33"/>
      <c r="Z57" s="33"/>
      <c r="AA57" s="33"/>
    </row>
    <row r="58" spans="2:27">
      <c r="B58" s="15"/>
      <c r="C58" s="16"/>
      <c r="D58" s="13"/>
      <c r="E58" s="13"/>
      <c r="F58" s="4"/>
      <c r="G58" s="4"/>
      <c r="H58" s="14"/>
      <c r="I58" s="23"/>
      <c r="J58" s="28" t="str">
        <f t="shared" si="0"/>
        <v/>
      </c>
      <c r="M58" s="33"/>
      <c r="N58" s="33"/>
      <c r="O58" s="33"/>
      <c r="P58" s="33"/>
      <c r="Q58" s="33"/>
      <c r="R58" s="33"/>
      <c r="S58" s="33"/>
      <c r="T58" s="33"/>
      <c r="U58" s="33"/>
      <c r="V58" s="33"/>
      <c r="W58" s="33"/>
      <c r="X58" s="33"/>
      <c r="Y58" s="33"/>
      <c r="Z58" s="33"/>
      <c r="AA58" s="33"/>
    </row>
    <row r="59" spans="2:27" ht="15" thickBot="1">
      <c r="B59" s="17"/>
      <c r="C59" s="18"/>
      <c r="D59" s="19"/>
      <c r="E59" s="19"/>
      <c r="F59" s="20"/>
      <c r="G59" s="20"/>
      <c r="H59" s="21"/>
      <c r="I59" s="24"/>
      <c r="J59" s="29" t="str">
        <f t="shared" si="0"/>
        <v/>
      </c>
      <c r="M59" s="33"/>
      <c r="N59" s="33"/>
      <c r="O59" s="33"/>
      <c r="P59" s="33"/>
      <c r="Q59" s="33"/>
      <c r="R59" s="33"/>
      <c r="S59" s="33"/>
      <c r="T59" s="33"/>
      <c r="U59" s="33"/>
      <c r="V59" s="33"/>
      <c r="W59" s="33"/>
      <c r="X59" s="33"/>
      <c r="Y59" s="33"/>
      <c r="Z59" s="33"/>
      <c r="AA59" s="33"/>
    </row>
    <row r="60" spans="2:27">
      <c r="M60" s="33"/>
      <c r="N60" s="33"/>
      <c r="O60" s="33"/>
      <c r="P60" s="33"/>
      <c r="Q60" s="33"/>
      <c r="R60" s="33"/>
      <c r="S60" s="33"/>
      <c r="T60" s="33"/>
      <c r="U60" s="33"/>
      <c r="V60" s="33"/>
      <c r="W60" s="33"/>
      <c r="X60" s="33"/>
      <c r="Y60" s="33"/>
      <c r="Z60" s="33"/>
      <c r="AA60" s="33"/>
    </row>
    <row r="61" spans="2:27"/>
  </sheetData>
  <sheetProtection algorithmName="SHA-512" hashValue="Q/1FUp2kcdfbYH7FkZh6rpuup2KBL/BFKFR3y474qYRmhLt2kaX4akOUHSlvmXYKakqNMJ6I4tGhSSjnK5boUA==" saltValue="854G/nMQEkQwe7tzm23OLA==" spinCount="100000" sheet="1" formatCells="0" formatColumns="0" formatRows="0" insertRows="0" insertHyperlinks="0" deleteRows="0" sort="0" autoFilter="0" pivotTables="0"/>
  <protectedRanges>
    <protectedRange algorithmName="SHA-512" hashValue="U3Kd7rsYedx75vU7UBpsvIYZJJdb6jtdSiocj0RItUi7aheWxJraE+KAAif+nIKMo3913wwnYk7is4XgTIG5Kw==" saltValue="/0NgEoAyOmhqhkkspAhORA==" spinCount="100000" sqref="J8:J59" name="Rango1"/>
  </protectedRanges>
  <autoFilter ref="B7:J59" xr:uid="{F79EB100-2FC4-4FCE-AC62-E747A894F720}"/>
  <mergeCells count="6">
    <mergeCell ref="I2:J2"/>
    <mergeCell ref="I3:J3"/>
    <mergeCell ref="I4:J4"/>
    <mergeCell ref="B2:C4"/>
    <mergeCell ref="D3:H4"/>
    <mergeCell ref="D2:H2"/>
  </mergeCells>
  <conditionalFormatting sqref="J8:J59">
    <cfRule type="containsText" dxfId="2" priority="1" operator="containsText" text="EFECTIVA (Eficaz en lucha)">
      <formula>NOT(ISERROR(SEARCH("EFECTIVA (Eficaz en lucha)",J8)))</formula>
    </cfRule>
    <cfRule type="containsText" dxfId="1" priority="2" operator="containsText" text="EFECTIVA (Eficaz en lucha)">
      <formula>NOT(ISERROR(SEARCH("EFECTIVA (Eficaz en lucha)",J8)))</formula>
    </cfRule>
    <cfRule type="containsText" dxfId="0" priority="3" operator="containsText" text="EFECTIVA  (Eficaz en lucha)">
      <formula>NOT(ISERROR(SEARCH("EFECTIVA  (Eficaz en lucha)",J8)))</formula>
    </cfRule>
  </conditionalFormatting>
  <pageMargins left="0.7" right="0.7" top="0.75" bottom="0.75" header="0.3" footer="0.3"/>
  <pageSetup scale="5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B195-DE9D-48E1-A1BB-30432533FD3C}">
  <sheetPr>
    <pageSetUpPr fitToPage="1"/>
  </sheetPr>
  <dimension ref="B1:D13"/>
  <sheetViews>
    <sheetView topLeftCell="B1" workbookViewId="0">
      <selection activeCell="C12" sqref="C12"/>
    </sheetView>
  </sheetViews>
  <sheetFormatPr defaultColWidth="0" defaultRowHeight="14.45" zeroHeight="1"/>
  <cols>
    <col min="1" max="1" width="11.42578125" style="32" hidden="1" customWidth="1"/>
    <col min="2" max="2" width="45.7109375" style="39" bestFit="1" customWidth="1"/>
    <col min="3" max="3" width="75" style="32" customWidth="1"/>
    <col min="4" max="4" width="7.42578125" style="32" customWidth="1"/>
    <col min="5" max="16384" width="11.42578125" style="32" hidden="1"/>
  </cols>
  <sheetData>
    <row r="1" spans="2:3">
      <c r="B1" s="59" t="s">
        <v>51</v>
      </c>
      <c r="C1" s="59"/>
    </row>
    <row r="2" spans="2:3">
      <c r="B2" s="38"/>
      <c r="C2" s="38"/>
    </row>
    <row r="3" spans="2:3" ht="15.75" customHeight="1">
      <c r="B3" s="40" t="s">
        <v>52</v>
      </c>
      <c r="C3" s="41" t="s">
        <v>53</v>
      </c>
    </row>
    <row r="4" spans="2:3">
      <c r="B4" s="40" t="s">
        <v>54</v>
      </c>
      <c r="C4" s="41" t="s">
        <v>55</v>
      </c>
    </row>
    <row r="5" spans="2:3">
      <c r="B5" s="40" t="s">
        <v>56</v>
      </c>
      <c r="C5" s="41" t="s">
        <v>57</v>
      </c>
    </row>
    <row r="6" spans="2:3">
      <c r="B6" s="40" t="s">
        <v>58</v>
      </c>
      <c r="C6" s="41" t="s">
        <v>59</v>
      </c>
    </row>
    <row r="7" spans="2:3">
      <c r="B7" s="40" t="s">
        <v>60</v>
      </c>
      <c r="C7" s="41" t="s">
        <v>61</v>
      </c>
    </row>
    <row r="8" spans="2:3">
      <c r="B8" s="40" t="s">
        <v>62</v>
      </c>
      <c r="C8" s="41" t="s">
        <v>63</v>
      </c>
    </row>
    <row r="9" spans="2:3" ht="38.25" customHeight="1">
      <c r="B9" s="40" t="s">
        <v>64</v>
      </c>
      <c r="C9" s="41" t="s">
        <v>65</v>
      </c>
    </row>
    <row r="10" spans="2:3">
      <c r="B10" s="40" t="s">
        <v>66</v>
      </c>
      <c r="C10" s="41" t="s">
        <v>67</v>
      </c>
    </row>
    <row r="11" spans="2:3">
      <c r="B11" s="40" t="s">
        <v>68</v>
      </c>
      <c r="C11" s="41" t="s">
        <v>69</v>
      </c>
    </row>
    <row r="12" spans="2:3" ht="142.5" customHeight="1">
      <c r="B12" s="40" t="s">
        <v>70</v>
      </c>
      <c r="C12" s="41" t="s">
        <v>71</v>
      </c>
    </row>
    <row r="13" spans="2:3">
      <c r="B13" s="32"/>
    </row>
  </sheetData>
  <mergeCells count="1">
    <mergeCell ref="B1:C1"/>
  </mergeCells>
  <pageMargins left="0.70866141732283472" right="0.70866141732283472" top="0.74803149606299213" bottom="0.74803149606299213" header="0.31496062992125984" footer="0.31496062992125984"/>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ANYI PAOLA CASTILLO AVENDANO</dc:creator>
  <cp:keywords/>
  <dc:description/>
  <cp:lastModifiedBy>Tatiana Gonzalez Cadavid</cp:lastModifiedBy>
  <cp:revision/>
  <dcterms:created xsi:type="dcterms:W3CDTF">2024-05-08T14:47:20Z</dcterms:created>
  <dcterms:modified xsi:type="dcterms:W3CDTF">2025-12-04T03:04:55Z</dcterms:modified>
  <cp:category/>
  <cp:contentStatus/>
</cp:coreProperties>
</file>